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User\Desktop\Объявления Цомид\Объявление проект\"/>
    </mc:Choice>
  </mc:AlternateContent>
  <xr:revisionPtr revIDLastSave="0" documentId="13_ncr:1_{0F5CD043-6F61-4908-BBE5-1EB418DE5712}" xr6:coauthVersionLast="47" xr6:coauthVersionMax="47" xr10:uidLastSave="{00000000-0000-0000-0000-000000000000}"/>
  <bookViews>
    <workbookView xWindow="-120" yWindow="-120" windowWidth="20730" windowHeight="11310" xr2:uid="{00000000-000D-0000-FFFF-FFFF00000000}"/>
  </bookViews>
  <sheets>
    <sheet name="Лист1" sheetId="1" r:id="rId1"/>
  </sheets>
  <definedNames>
    <definedName name="OLE_LINK22" localSheetId="0">Лист1!#REF!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2" i="1" l="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l="1"/>
  <c r="G3" i="1" l="1"/>
</calcChain>
</file>

<file path=xl/sharedStrings.xml><?xml version="1.0" encoding="utf-8"?>
<sst xmlns="http://schemas.openxmlformats.org/spreadsheetml/2006/main" count="289" uniqueCount="152">
  <si>
    <t>№ лота</t>
  </si>
  <si>
    <t>Место и сроки поставки</t>
  </si>
  <si>
    <t>Единица измерения</t>
  </si>
  <si>
    <t>Кол-во.</t>
  </si>
  <si>
    <t>Цена</t>
  </si>
  <si>
    <t>сумма</t>
  </si>
  <si>
    <t xml:space="preserve">Наименование </t>
  </si>
  <si>
    <t>г. Актобе,жилой массив Шестихатка 471 А поставка после подписания договора по писменной заявке заказчика в течение 10 календарных дней</t>
  </si>
  <si>
    <t>Тест-картридж</t>
  </si>
  <si>
    <t>упаковка</t>
  </si>
  <si>
    <t>Техническая спецификация</t>
  </si>
  <si>
    <t>HR ACT (50 двойных тестов в упаковке) активированное время свертывания при высоком содержании гепарина (ИК, ангиопластика, ангиография, сосудистая хирургия)</t>
  </si>
  <si>
    <t>Комплект оксигенатора для новорожденных в комплекте с магистралями</t>
  </si>
  <si>
    <t>Тип оксигенатора - Мембранный, половолоконный. Площадь мембраны оксигенатора, не более - 0,39 м.кв. Давление разрыва волокон, не менее - 300  кПа. Максимальный кровоток, не более - 1,0 л/мин. Объем заполнения, не менее - 57 мл. Наличие венозной камеры с шунтом. Рекомендованная фракция кислорода при максимальной производительности, не более - 80 %. Линия рециркуляции/удаления воздуха из оксигенатора с магистралью. Линия отбора проб оксигенированной крови. Порт для подключения кардиоплегии. Диаметр порта  входа/выхода  крови - ¼ дюйм. Тип теплообменника - встроен в оксигенатор. Коэффициент теплообмена при скорости 1,0 л/мин., не менее - 0,5. Диаметр портов для подключения  терморегулирующего  устройства - ¼ дюйм. Материал теплообменника - полиэстер. Площадь теплообменника, не менее - 0,074 м.кв. Кардиотомно-венозный резервуар: Тип резервуара - жесткий. Объем резервуара,  не менее - 700 мл. Минимальный рабочий уровень, не более - 50 мл. Наличие кардиотомного фильтра. Размер пор кардиотомного фильтра, не более - 40 мкм. Наличие фильтра впуска венозной крови. Количество дополнительных портов, не менее - 6 шт. Артериальный фильтр: Объем заполнения фильтра, не более - 40 мл. Размер пор фильтра, не более - 32 мкм. Материал - полиэстер. Перепад давления  (при скорости 2.5 л/мин), не более - 25 мм.рт.ст. Набор магистралей: Артериальная магистраль ¼  дюйма, не менее - 180 см. Артериальная магистраль 3/16  дюйма, не менее - 180 см. Насосный сегмент  с силиконовой вставкой 1/4  дюйма, длина силиконовой вставки, не менее - 55 см. Венозная магистраль ¼  дюйма,  длина магистрали от венозного/кардиотомного резервуара до силиконовой вставки, не более - 180 см. Дренажные магистрали 1/4 дюйма, количество, не менее - 3шт. Газовая линия с газовым фильтром, ¼  дюйм, длина не более - 100 см. Магистраль с иглой для заполнения системы, ¼дюйм. Длина, не более - 100 см. Набор переходников и тройников. Переходник 1/4-1/4 дюйма с люэр портом для подключения гемоконцентратора в артериальной линии перед насосным сегментом. Разъем для подключения температурного датчика в артериальной и  венозной магистрали.</t>
  </si>
  <si>
    <t xml:space="preserve">Штука </t>
  </si>
  <si>
    <t>Приложение 1 от 30.03.2022г.</t>
  </si>
  <si>
    <t>Жидкость обжимающая (Sheath)</t>
  </si>
  <si>
    <t>Данный реагент используется только в in vitro диагностике для работы  на анализаторе мочи  FUS-2000. Обжимающая жидкость ограничивает проточную пробу мочи с образованием плоскостной проточной струи. Закрытая система.
Состав: Фосфатный буфер 0,02 моль/л; Натрия хлорид 0.9%; ЭДТА 0.2%; Неионный детергент 0.2%
рН ~ 7.5 ± 0.20 при (25±1)ºC. Фасовка:  20 л.
Стабильность и хранение: Температура хранения: 2-30ºС в сухом и защищенном от света месте. Флаконы должны быть плотно закрытыми.
Срок годности: 18 месяцев. Срок годности реагента после вскрытия: 60 дней.</t>
  </si>
  <si>
    <t>набор</t>
  </si>
  <si>
    <t>Фокусирующая жидкость (Focus)</t>
  </si>
  <si>
    <t xml:space="preserve">Фокусирующая жидкость используется только в in vitro диагностике  на анализаторе мочи  FUS-2000. Закрытая система. Реагент используется для ежедневной проверки фокусировки FUS-2000.
Состав: Контрольная кровь (искусств.) 0.0015%; (Латексные частицы с красителем оксидом железа); Трис буфер 0.02 моль/л; рН ~ 7.10 ± 0.2 при (25±1)ºС. Фасовка: 125 мл 
Температура хранения: 2-8ºС в сухом и защищенном от света месте. 
Срок годности: 8 месяцев. Срок годности реагентов после вскрытия: 30 дней. 
Фокусировка проводится ежедневно. </t>
  </si>
  <si>
    <t>Контроль отрицательный (NegativeControl )</t>
  </si>
  <si>
    <t>Отрицательный контроль для осадка мочи  используется на анализаторе мочи  FUS-2000.  Закпрытая система. Отрицательный контроли дают патологические результаты.
Состав: Трис буфер 0.02 моль/л; рН ~ 7.10 ± 0.2 при 25±1ºС
Стабильность и хранение: Температура хранения: 2-8ºС в сухом и защищенном от света месте. Флаконы должны быть плотно закрытыми.
Срок годности: 8 месяцев. Срок годности реагентов после вскрытия: 30 дней. 
Контроль мочи негативный, экологически чистый, без компонентов человеческой мочи, удобная жидкая форма. Фасовка: 125 мл</t>
  </si>
  <si>
    <t>Контроль положительный (PositiveControl)</t>
  </si>
  <si>
    <t>Положительный контроль для осодка мочи  используется на анализаторе мочи  FUS-2000.  Закрытая система.  Положительные   контроли дают норму.  
Состав: Контрольная кровь (искусств.) 0.002%; (Латексные частицы с красителем оксидом железа); Трис буфер 0.02 моль/л; рН ~ 7.10 ± 0.2 при (25±1)ºС
Стабильность и хранение: Температура хранения: 2-8ºС в сухом и защищенном от света месте. Флаконы должны быть плотно закрытыми.
Срок годности: 8 месяцев. Срок годности реагентов после вскрытия: 30 дней. 
Контроль мочи позитивный, экологически чистый, без компонентов человеческой мочи, удобная жидкая форма. Фасовка: 125 мл</t>
  </si>
  <si>
    <t>Детергент (Detergent)</t>
  </si>
  <si>
    <t>Данный детергент используется только в in vitro диагностике для промывки и очистки системы трубок и проточной ячейки на анализаторе  осадка мочи FUS-2000. Закрытая система. 
Состав: Натрия гипохлорит (NaClO) 4% (водный раствор); рН ~ 12.10±0.50 при (25±1)ºC. 
Фасовка: 500 мл 
Стабильность и хранение: Температура хранения: 2-30ºС в сухом и защищенном от света месте. Флаконы должны быть плотно закрытыми.
Срок годности: 12 месяцев. Срок годности реагента после вскрытия: 30 дней.</t>
  </si>
  <si>
    <t>Стандартный раствор (StandardSolution)</t>
  </si>
  <si>
    <t>Стандартный раствор используется только в in vitro диагностике для калибровки на анализаторе мочи  FUS-2000. Закрытая система.
Состав: Контрольная кровь (искусств.) 0.018%; (Латексные частицы с красителем оксидом железа); Трис буфер 0.02 моль/л; рН ~ 7.10 ± 0.2 при (25±1)ºС
Температура хранения: 2-8ºС в сухом и защищенном от света месте. 
Фасовка: 125 мл
Срок годности: 8 месяцев. Срок годности реагентов после вскрытия: 7 дней.
Частота калибровки – 1 раз в месяц. Перед проведением калибровки должна проводиться фокусировка.</t>
  </si>
  <si>
    <t>Дилюент (Diluent)</t>
  </si>
  <si>
    <t>Дилюент для разбавления образцов на анализаторе мочи FUS-2000. Закрытая система.
Цель использования: Для общеклинического анализа мочи для ин-витро диагностики
Фасовка - 500 мл</t>
  </si>
  <si>
    <t>Контроль мочи (положительный) (UrinalysisControl (Positive))</t>
  </si>
  <si>
    <t>Контрольные (позитивный)  тест-полоски . Оценка точности результатов  по 13 контрольным параметрам в методе «сухой химии»: глюкоза, билирубин, кетоны, кровь, удельный вес, рН, белок, уробилиноген, нитриты, лейкоциты, микроальбумин, креатинин, кальций. Состав: Phosphate buffer 0,2%,; glucose 1,0%; sodium chloride 0,5%; hemoglobin 0,1%;  albumin 0,7%;  ethyl acetoacetate 0,9%; sodium nitrite 0,3%; esterase 0,5%; urea 2%; creatinine 0,2%; Са 0,1%; bilirubin substitute 0,1%; urobilinagen substitute 0,1% и другие нереактивные  вещества и стабилизаторы 93,3%, , обеспечивающими положительные результаты.  рН в диапазоне от 5,5 до 7,5. Не содержат потенциально инфекционных компонентов. Срок годности: 12 месяцев.. Температура хранения: 2-8 °С в сухом и защищенном от света месте в плотно закрытой фабричной упаковке. Фасовка 1*8 мл</t>
  </si>
  <si>
    <t>Контроль мочи (отрицательный) (Urinalysis Control (Negative))</t>
  </si>
  <si>
    <t>Контрольные  (негативный) тест-полоски . Оценка точности результатов   по 13 контрольным параметрам в методе «сухой химии»:  глюкоза, билирубин, кетоны, кровь, удельный вес, рН, белок, уробилиноген, нитриты, лейкоциты, микроальбумин, креатинин, кальций. Состав: urea 2%; sodium chliride 0,5%; phosphate buffer 0,2% и другие нереактивные вещества и стабилизаторы 97,3%., обеспечивающими  отрицательные результаты.  рН в диапазоне от 6,0 до 7,5. Не содержат потенциально инфекционных компонентов. Срок годности: не менее 12 месяцев.. Температура хранения: 2-8 °С в сухом и защищенном от света месте в плотно закрытой фабричной упаковке. Фасовка 1*8 мл</t>
  </si>
  <si>
    <t>Полоски реагентные DIRUI Н13-Сr</t>
  </si>
  <si>
    <t>Тест-полоски  "сухая химия"  для анализатора  FUS-2000.  Закрытая система. Упаковка 10*100 шт 
Состав: Пропитанные реагентами пористые подушечки, наклеенные на пластиковую полоску.  Параметры анализа: Билирубин, Уробилиноген, Глюкоза, Кетоны, Удельный вес, Скрытая кровь, рН, Белок, Нитриты, Лейкоциты, Аскорбиновая кислота (витамин С), Микроальбумин, Креатинин.</t>
  </si>
  <si>
    <t>Очищающая жидкость для рефрасктометра и турбидиметра (Cleaning Liquidfor Refractometerand Turbidimeter)</t>
  </si>
  <si>
    <t>Жидкость промывочная для рефрактометра и турбидиметра используется для  промывки и очистки рефрактометра и турбидиметра на анализаторе  мочи FUS-2000. Закрытая система. Цель использования:Для общеклинического анализа мочи для ин-витро диагностики
Состав: Surfactant 5% sodium hypochloride, рН ~ 13,0 
Фасовка-50 мл</t>
  </si>
  <si>
    <t>Калибровочная жидкость для определения удельного веса мочи (H Series Urine Analyze rCalibration Liquid for Specific Gravity)</t>
  </si>
  <si>
    <t xml:space="preserve">Жидкость калибровочная для определения удельного веса мочи используется для калибровки удельного веса мочи (SG) на анализатора мочи FUS-2000. Закрытая система. 
Метод преломления рефрактометрических тестов. 
Цель использования: Для общеклинического анализа мочи для ин-витро диагностики.
Состав: Carbamide 3,6%; Sodium Chloride 3,6%; Potassium chloride 1,2%; Creatinine 0,001%; Sunset yellow 0,08%; Hydrazine yellow 0,08% и другие 91,44%. 
Точность: SG=1, 040 ± 0,005. 
Условия хранения 12 месяцев при температуре 2-8°С, стабильность открытого флакона 30 дней при температуре 2-8°С. Фасовка -4*8 мл                                                                                                                                                                                                                                                                                               </t>
  </si>
  <si>
    <t>Контрольная жидкость для определения удельного веса мочи Уровень 1 (H Series Urine Analyzer Control Liquid for Specific Gravity level 1)</t>
  </si>
  <si>
    <t xml:space="preserve">Контроль удельного веса (уровень1) для мочевого анализатора FUS2000. Закрытая система.
Метод рефрактометрии.  
Состав: Carbamide 4,5%; Sunset yellow 0,1%; Hydrazine yellow 0,1%; Creatinine 0, 125%; Sodium Chloride 4,5%;  Potassium chloride 1,5% и другие 89, 18%. 
Точность SG = 1,005 ± 0,002. 
Условия хранения 12 месяцев при температуре 2-8°С, стабильность открытого флакона 30 дней при температуре 2-8°С . 
Фасовка 4*8 мл. </t>
  </si>
  <si>
    <t>Контрольная жидкость для определения удельного веса мочи Уровень 2 (H Series Urine Analyzer Contro lLiquid for Specific Gravity level 2)</t>
  </si>
  <si>
    <t xml:space="preserve">Контроль удельного веса (уровень2) для мочевого анализатора FUS2000. Закрытая система.
Метод рефрактометрии. 
Состав: Carbamide 4,5%; Sunset yellow 0,1%; Hydrazine yellow 0,1%; Creatinine 0, 125%; Sodium Chloride 4,5%;  Potassium chloride 1,5% и другие 89, 18%.  
Точность SG = 1,030 ± 0,004. 
Условия хранения 12 месяцев при температуре 2-8°С, стабильность открытого флакона 30 дней при температуре 2-8°С. 
Фасовка 4*8 мл </t>
  </si>
  <si>
    <t>Контрольная жидкость для определения удельного веса мочи Уровень 3 (H Series Urine Analyzer Control Liquidfo rSpecific Gravity level 3)</t>
  </si>
  <si>
    <t xml:space="preserve">Контроль удельного веса (уровень3) для мочевого анализатора FUS2000. Закрытая система.
Метод рефрактометрии. 
Состав: Carbamide 4,5%; Sunset yellow 0,1%; Hydrazine yellow 0,1%; Creatinine 0, 125%; Sodium Chloride 4,5%;  Potassium chloride 1,5% и другие 89, 18%.  
Точность SG = 1,050 ± 0,004. 
Условия хранения 12 месяцев при температуре 2-8°С, стабильность открытого флакона 30 дней при температуре 2-8°С. 
Фасовка 4*8 мл. </t>
  </si>
  <si>
    <t>Калибровочная жидкость для турбидиметра (H Series Urine Analyzer Calibration Liquid for Turbidity)</t>
  </si>
  <si>
    <t xml:space="preserve">Жидкость калибровочная используется для калибровки турбидиметра на анализаторе мочи FUS-2000. Закрытая система. Метод рассеяния турбидиметрических тестов. 
Цель использования: Для общеклинического анализа мочи для ин-витро диагностики. 
Состав: Fu MA hydrazine, референтный уровень 800 единиц мутности (800NTU). 
Точность Турбидиметра = 400 ±30NTU 
Условия хранения 12 месяцев при температуре 2-8°С, стабильность открытого флакона 30 дней при температуре 2-8°С. 
Фасовка -4*8 мл. </t>
  </si>
  <si>
    <t>Контрольная жидкость для турбидиметра Уровень 1 (H Series Urine Analyzer Control Liquid for Turbidity level 1)</t>
  </si>
  <si>
    <t>Контрольная жидкость для турбидиметра уровень 1 (очищенный)  для оценки точности и достоверности результатов на мочевом анализаторе FUS2000.  Закрытая система.
Метод рассеяния турдиметрических тестов. 
Состав: FuMA  hydrazine (800 NTU).  
Точность равна 200± 30NTU. 
Условия хранения 12 месяцев при температуре 2-8°С, стабильность открытого флакона 30 дней при температуре 2-8°С. 
Фасовка 4*8 мл</t>
  </si>
  <si>
    <t>Контрольная жидкость для турбидиметра Уровень 2 (H Series Urine Analyzer Control Liquid for Turbidity level 2)</t>
  </si>
  <si>
    <t xml:space="preserve">Контрольная жидкость для турбидиметра уровень 2 (мутный)  для оценки точности и достоверности результатов на мочевом анализаторе FUS2000. Закрытая система. 
Метод рассеяния турдиметрических тестов.
 Состав: FuMA  hydrazine (800 NTU).  
Точность равна 700± 30NTU.  
Условия хранения 12 месяцев при температуре 2-8°С, стабильность открытого флакона 30 дней при температуре 2-8°С. 
Фасовка 4*8 мл </t>
  </si>
  <si>
    <t>Жидкость для контроля красного цвета (H Series Urine Analyzer Color Control-red)</t>
  </si>
  <si>
    <t>Контроль мочи цветной (красный) для оценки точности результатов на мочевом анализаторе  FUS2000 .  Закрытая система. 
Состав: Amaranth. 
Срок годности  12 месяцев при температуре 2-8°С. 
 Фасовка 4*8 мл</t>
  </si>
  <si>
    <t>Жидкость для контроля зеленного цвета (H Series Urine Analyzer Color Control-green)</t>
  </si>
  <si>
    <t>Контроль мочи цветной (зеленый) для оценки точности результатов на мочевом анализаторе  FUS2000 . Закрытая система. 
Состав: Amaranth, Light blue.  
Срок годности  12 месяцев при температуре 2-8°С. 
Фасовка 4*8 мл</t>
  </si>
  <si>
    <t>Жидкость для контроля синего цвета (H Series Urine Analyzer Color Control-blue)</t>
  </si>
  <si>
    <t>Контроль мочи цветной (синий) для оценки точности результатов на мочевом анализаторе  FUS2000. Закрытая система. 
Состав: Light blue. 
Срок годности  12 месяцев при температуре 2-8°С. 
Фасовка 4*8 мл</t>
  </si>
  <si>
    <t>Аланинаминотрансфераза (Alanine Aminotransferase) - ALT</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</si>
  <si>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CS-T240.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Продолжительность теста 60-120 секунд. Фасовка Rl 4х50 мл R2 lx50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</si>
  <si>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Аспартатаминотрансфераза (Aspartate Aminotransferase) - AST</t>
  </si>
  <si>
    <t>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CS-T240.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Продолжительность теста 120~180 секунд. Линейный диапазон настоящего регента составляет 3 ~ 1000 ЕД/Л. 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</si>
  <si>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Щелочная фосфатаза (Alkanine Phosphatase) - ALP</t>
  </si>
  <si>
    <t>Реагент применяется для количественного измерения в условиях in vitro активности щелочной фосфатазы в сыворотке или плазме крови человека на биохимическом анализаторе CS-T240. ЩФ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Линейный диапазон настоящего реагента – 0~850 ед/л.. Продолжительность теста 60~120 секунд. Фасовка R1 4×50 мл R2  1х50 мл. Количество тестов в упаковке не менее 671.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</si>
  <si>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Холинэстераза (Cholinesterase) - CHE</t>
  </si>
  <si>
    <t>Реагент применяется для количественного измерения в условиях invitro  концентрации холинэстераза в сыворотке или плазме крови человека на биохимическом анализаторе CS-T240. Холинэстераза гидролизирует Тео- холин с образованием холина  . Тео-холин реагирует  с дитиобис -нитробензойной кислотой и желтый Тио-нитробензойный . Активность концентрации   холинэстераза можно рассчитать  путем  измерения  увеличения значении поглащения при 405 нм. Компонент : R1- Фосфатный буфер -50 mmol-L  ; S-бутирилтиохолин иодид -5mmol-L .R2-5,5-Дитиобис (2-нитробензойная кислота )-0,7 mmol-L .Продолжительность реакции 60 секутд . Фасовка R1  4×50 мл R2 1х 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</si>
  <si>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Общий белок (Total Protein) - TP</t>
  </si>
  <si>
    <t>Реагент применяется для количественного измерения в условиях invitro концентрации общего белка в сыворотке или плазме крови человека на биохимическом анализаторе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Обмен компонентов из различных партий реагентов запрещается. Продолжительность реакции 300 секунд. Линейный диапазон настоящего реагента – 0-150 г/л; Фасовка R 5×50 мл. Количество тестов в упаковке не менее 870.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</si>
  <si>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Альбумин (Albumin)- ALB</t>
  </si>
  <si>
    <t>Реагент применяется для количественного измерения в условиях in vitro концентрации альбумина в сыворотке или плазме крови человека на биохимическом анализаторе CS-T240.  Используемый метод анализа альбумина в сыворотке крови – это метод связывания красителя лизина (DBL). Технология DBL основывается на переносе крупнейшего пика абсорбции при связывании красителя с альбумином. Перенос пика абсорбции позволяет измерить образующийся цвет в обстоятельствах существования чрезмерного окрашивания. Точность обеспечивается за счет наличия совместной способности между красителем и альбумином, что полностью интегрирует альбумин в реакцию. Использование бромкрезолового зеленого и альбумина при pH4.0~4.2 вызывает образование зеленовато-синей комбинации, которая находится в прямой зависимости от концентрации альбумина в образце. Концентрация альбумина может быть рассчитана при измерении значения абсорбции при 580-630 нм. При использовании двойного луча света длина холостой волны может быть установлена на 600~700нм. Компоненты: Бромгексоловый зеленый 0.35 ммоль/л; Буфер янтарной кислоты 50 ммоль/л; Натрия азид 7.7 ммоль/л; Brij-35 1%.  Продолжительность реакции 300 сек. Линейный диапазон настоящего реагента составляет 0-60 г/л(6 г/дл). Фасовка R: 5×50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</si>
  <si>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Прямой билирубин (Direct Bilirubin) - DB</t>
  </si>
  <si>
    <t>Реагент применяется для количественного измерения в условиях in vitro концентрации прямого билирубина в сыворотке или плазме крови человека на биохимическом анализаторе CS-T240.  Прямой билирубин получают при реакции билирубина и соли диазония с аминобензол сульфониевой кислотой в гиперщелочных и гиперкислых растворах, в результате чего образуется окрашенный азо-билирубин. Повышение абсорбции света при длине волны 570нм пропорционально концентрации прямого билирубина. Концентрация прямого билирубина в образце может быть рассчитана за счет проверки изменения абсорбции на длине волны 570 нм. Компоненты Реагент 1 -  Соляная кислота 165 ммоль/л; Метаниловая кислота 29 ммоль/л. Реагент 2- Нитрит натрия 72 ммоль/л.  Линейный диапазон настоящего реагента – 0~300 мкмоль/л. Фасовка R1 5×50 мл R2 1х3 мл. Количество тестов в упаковке не менее 1068.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</si>
  <si>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Общий билирубин (Total Bilirubin) –TB</t>
  </si>
  <si>
    <t>Реагент применяется для количественного измерения в условиях in vitro концентрации общего билирубина в сыворотке или плазме крови человека на биохимическом анализаторе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наt 750нм. Компоненты: Реагент 1 - Соляная кислота 100 ммоль/л; сульфаниловая кислота 5 ммоль/л. Реагент 2- Нитрит натрия 72 ммоль/л. Обмен компонентов из различных партий реагентов запрещается.Продолжительность реакции 300-600 секунд. Линейный диапазон настоящего реагента – 0~300 мкмоль/л. Фасовка R1  5×50 мл R2 1х 5 мл. Количество тестов в упаковке не менее 1068.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</si>
  <si>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Глюкоза – оксидаза (Glucose-Oxidase) - GLU -OX</t>
  </si>
  <si>
    <t xml:space="preserve">Реагент применяется для количественного измерения в условиях invitro концентрации креатинина в сыворотке, плазме крови или моче на биохимическом анализаторе CS-240.  Креатин может образовываться при гидролизации амидо с гидролазой в образце. Креатин может быть гидролизован под действием креатин амидин гидролазы и образовывать мочевину и саркозин. Под воздействием оксидазы саркозина креатинин может образовывать глицин и пероксид водорода, который вступает в реакцию с 4 – аминоантипирином и хромогеновыми соединениями под воздействием пероксидазы, и образует пигмент хинонимин. Впоследствии содержание креатинина в образце может быть рассчитано посредством контроля
образованного объема пигмента хинонимина на определенной точке длины волны. Реагент включает следующие компоненты и механизм, который исключает помехи для расчета креатина в образце в соответствии с принципами реакции. Компоненты: Реагент 1- Трис буфер 100 ммоль/л; N-этил-N-сульфо-гидроксипропил-интер-толуидин 2 ммоль/л; KCl 20 ммоль/л; Креатинин амидо гидролаза 400 KЕД/Л; Саркозин оксидаза 8 KЕД/Л; HRP 700 ЕД/Л. Реагент 2 - Трис буфер 100 ммоль/л. Магния ацетат 2 ммоль/л; 4 - аминоантипирин 1.2 ммоль/л; Креатин гидролаза амидин 40 KЕд/Л. Содержит стабилизатор. Время теста 300 секунд. Линейный диапазон настоящего реагента составляет 0 ~ 2500 мкмоль/л; Фасовка R1 4×50 мл R2 1х 50 мл   Количество тестов в упаковке 587 (Для аппарата биохимический автоматический анализатор CS-T240,Dirui Industrial Co.,Ltd, Китай))
</t>
  </si>
  <si>
    <t>Мочевина (Urea) - UREA</t>
  </si>
  <si>
    <t>Реагент применяется для количественного измерения в условиях invitro концентрации мочевины в сыворотке крови, плазме или моче на биохимическом анализаторе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Реагент 1- α-кетоглутаровая кислота 7.5 ммоль/л; Глутамат дегидрогеназа &gt;800 ЕД/Л; NADH 0.35 ммоль/л; Аденозин дифосфат 1.5 ммоль/л; Трис буфер 115 ммоль/л. Реагент 2 - Трис Буфер 115 ммоль/л; Уреаза &gt; 40000 ЕД/Л; α-кетоглутаровая кислота 7.5 ммоль/л. Содержит нереакционный материал и стабилизатор. Продолжительность теста 60 секунд. Линейный диапазон настоящего реагента – 0-35 ммоль/л (азот мочевины 98 мг/дл). Фасовка R1 4×50 мл R2 1х 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</si>
  <si>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Мочевая кислота (Uric Acid) - UA</t>
  </si>
  <si>
    <t>Реагент применяется для количественного измерения в условиях in vitro концентрации мочевой кислоты в сыворотке крови или моче на биохимическом анализаторе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Пероксидаза 300ЕД/Л
3-бромо-бензойная кислота 2.5ммоль/л; Калия ферроцианид 0.05ммоль/л; Буфер 150ммоль/л
4- аминоантипирин 0.7ммоль/л. Реагент 2 - Буфер 150ммоль/л; Уриказа 500ЕД/Л. Содержит нереакционный материал и стабилизатор. Продолжительность реакции 5 минут. Линейный диапазон настоящего реагента составляет 0-1,5 ммоль/л (25 мг/дм); Фасовка R1  4×50 мл R2 1х 50 мл. Количество тестов в упаковке не менее 671.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</si>
  <si>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Креатинин Creatinine</t>
  </si>
  <si>
    <t>Набор предназначен для количественного определения содержания креатинина в сыворотке, плазме крови или моче двухточечным (псевдокинетическим) методом на  биохимическом анализаторе CS-T240. Скорость образования окрашенного комплекса с пикриновой кислотой в щелочной среде (реакция Яффе) пропорциональна концентрации креатинина в пробе и измеряется фотометрически при длине волны 505 нм. Реагент№ 1.Гидроокись натрия . 260 ммоль/л ;Детергент . 20 г/л . Реагент № 2.-Пикриновая кислота .20 ммоль/л .Калибратор - 177 мкмоль/л (2 мг/дл) . Линейность диапазон  25–885 мкмоль/л .  Время проведения теста 13мин. Реагент R1 и R2в  смешать в равном количестве  . Объем R1-180 мкл . Объем образца -35 мкл .   Количество  тестов в упаковке не менее  200 .  Регистрируется в ручную  в анализатор .</t>
  </si>
  <si>
    <t>Общий холестерин (Total Cholesterol)- TC</t>
  </si>
  <si>
    <t>Реагент применяется для количественного измерения в условиях in vitro концентрации общего холестерина в сыворотке или плазме человека на биохимическом анализаторе CS-T240.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Реагент 1- Липопротеинлипаза &gt; 300 ЕД/Л; Пероксидаза &gt; 750 ЕД/Л; p-гидроксибензойная кислота 45 ммоль/л; Тритон X-100 0.3%; Буфер 50 ммоль/л. Реагент 2 - 4аминоантипирн 0.3 ммоль/л; Холестериноксидаза &gt; 300 ЕД/Л; Буфер 50 ммоль/л. Содержит нереактивный заполнитель и стабилизатор.  Продолжительность реакции 5~10 минут. Линейный диапазон настоящего реагента – 0-20 ммоль/л (774 мг/дл).Фасовка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</si>
  <si>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Триглицериды (Triglycerides) - TG</t>
  </si>
  <si>
    <t>Реагент применяется для количественного измерения в условиях in vitro концентрации
триглицеридов в сыворотке или плазме человека на биохимическом анализаторе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Реагент 1- Липопротеин липаза (LPL) &gt;1250 ЕД/Л; ATP 0.70 ммоль/л; ЭДТА 10 ммоль/л; TOOS 1.875 ммоль/л; Сульфат магния 12.5 ммоль/л; GPO &gt;5000 ЕД/Л; Глицерин киназа (GK) &gt;1250 ЕД/Л; Буфер 100 ммоль/л. Реагент 2 - POD&gt;750 ЕД/Л; ЭДТА 10 ммоль/л; 4- аминоантипирин 2.0 ммоль/л; Буфер 100 ммоль/л. Содержит нереактивный заполнитель и стабилизатор. Линейный диапазон настоящего реагента – 0-9,0 ммоль/л. 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</si>
  <si>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Холестерин липопротеинов низкой плотности (Low Density Lipoprotein-Cholesterol)- LDL-C</t>
  </si>
  <si>
    <t>Реагент применяется для количественного измерения в условиях in vitro концентрации
холестерина липопротеинов низкой плотности (ЛПНП-Х), содержащегося в сыворотке крови человека на биохимическом анализаторе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Продолжительность реакции 300 секунд. Линейный диапазон настоящего реагента – 0-450 мг/дл; Фасовка R1 3×50 мл R2 2×25 мл. Количество тестов в упаковке не менее 366.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</si>
  <si>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Холестерин липопротеинов высокой плотности (High Density Lipoprotein-Cholesterol) - HDL-C</t>
  </si>
  <si>
    <t>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Реагент 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Реагент 2 -  DSBmT 1.2%; Неионное ПАВ 0.5%; Буфер MOPS 100 ммоль/л. Длительность 300 секунд. Линейный диапазон настоящего реагента – 0-150 мг/дл; Фасовка R1 3×50 мл R2  2×25 мл. Количество тестов в упаковке не менее 366.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</si>
  <si>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Амилаза (Amylase) - AMY</t>
  </si>
  <si>
    <t>Реагент применяется для лабораторного квантитативного определения активности ɑ-амилаза в сыворотке крови человека или моче на биохимическом анализаторе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Реагент 1- Глюкозидаза ＞4500 у./л.; Сульфат магния 10 ммоль./л.; Хлорид натрия 50 ммоль./л.; Буфер HEPES 50 ммоль./л. Реагент 2 - E  pNP-G7 5.5 ммоль./л.;  уфер HEPES 50 ммоль./л.; Хлорид натрия 50 ммоль./л.; Компоненты не могут быть взаимозаменяемы в различных комплектах. Время тестирования 60 сек. Линейный диапазон реагента: свыше 1500 у/л. Фасовка R1 4×50 мл. R2 1×50 мл. Количество тестов в упаковке не менее 783.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</si>
  <si>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Кальций-арсеназо (Calcium Arsenazo) - Ca-ARS</t>
  </si>
  <si>
    <t>Реагент применяется для количественного определения в условиях in vitro концентрации кальция в сыворотке, плазме или моче на биохимическом анализаторе CS-T240. Arsenazo III реагента связывается с ионом кальция образца и образует пурпурную комбинацию Arsenazo II-кальций. Содержание в комбинации находится в прямой пропорции к концентрации кальция в образце. Концентрация кальция может быть рассчитана за счет измерения изменения значения абсорбции при 650~660 нм. Компоненты (рабочий реагент): Буфер 150 ммоль/л; Arsenazo III 150 мкмоль/л; Поверхностно активный реагент 0,5%.  Длительность теста 60-120 секунд. Линейный диапазон для данного реагента составляет 0-5,0 ммоль/л. Фасовка R 5x50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</si>
  <si>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Хлорид (Chloride) - Cl</t>
  </si>
  <si>
    <t>Реагент применяется для количественного определения в условиях in vitro концентрации хлорида в сыворотке, плазме или моче на биохимическом анализаторе CS-T240.  Хлорид вступает в реакцию с ртутью и образуется хлорид ртути, при этом объединяются высвобождающиеся ионы тиоцианата и железа, и после смешивания хлорида и раствора нераспадающегося тиоционата ртути в образце образуется темный тиоцианат железа. Чувствительность реакции и линейный диапазон могут быть откорректированы за счет дополнительного количества ионов ртути. Реакция тиоцианата железа очень чувствительна к температуре, поэтому необходимо поддерживать постоянную температуру в целях получения точных результатов. Компоненты: Тиоционат ртути 1.3 ммоль/л; Сульфат железа 59 ммоль/л; Нитрат ртути 0.26 ммоль/л; Метанол &gt; 4 ммоль/л.  Длительность теста 120 секунд. Линейный диапазон для данного реагента составляет 80-120 ммоль/л. Фасовка R 5x50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</si>
  <si>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Магний (Magnesium)- Mg</t>
  </si>
  <si>
    <t>Реагент применяется для количественного определения в условиях in vitro концентрации магния в сыворотке или плазме на биохимическом анализаторе CS-T240. Магний в сыворотке крови вступает в реакцию с ксилидиловым синим индикатором в щелочном растворе и образует пурпурный комплекс диазо-магний. Изменения абсорбции комплекса на длине волны 546 нм (520 ~ 550 нм) пропорциональны концентрации магния в образце. Добавление ЭГТА помогает предотвратить помехи, создаваемые кальцием; добавление поверхностно активного агента позволяет предотвратить помехи, создаваемые белками сыворотки.  Компоненты: Буфер 100 ммоль/л; Ксилидиловый синий индикатор 0.1 ммоль/л; ЭГТА 0.5 ммоль/л; Triton X-100 1%. Длительность теста 180 секунд. Линейный диапазон для данного реагента составляет 2,5 ммоль/л. Фасовка R 5×50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</si>
  <si>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Антистрептолизин O (Anti Streptolysin O) - ASO</t>
  </si>
  <si>
    <t>Реагент применяется для количественного измерения в условиях in vitro концентрации
анти-стрептолизина О в сыворотке или плазме крови человека на биохимическом анализаторе CS-T240. Частицы поверхности латекса с антистрептолизином О к антителам человека вступают в реакцию агглютинации с анти-стрептолизином О в сыворотке крови. Ее мутность измеряют значением абсорбции при определенной длине волны. Содержание ASO в сыворотке может быть рассчитано по калибрационной кривой в качестве стандарта. Компоненты: Реагент 1- Буфер 20 ммоль/л.  Реагент 2- Частицы латекса, покрытые антителом ASO к антителам человека. Продолжительность реакции 5 минут. Линейный диапазон настоящего реагента – 20 - 800 мЕд/л. Фасовка R1 1x40 мл R2 1x10 мл. Количество тестов в упаковке не менее 112.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</si>
  <si>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Ревматоидный фактор (Rheumatoid Factor) - RF</t>
  </si>
  <si>
    <t>Реагент применяется для количественного измерения в условиях invitro содержания ревматоидного фактора в сыворотке крови человека на биохимическом анализаторе CS-T240.  Принцип теста: γ-глобулин человека, покрытый латексными частицами, может производить иммунные комплексы при агглютинации с ревматоидным фактором в сыворотке крови. Уровень мутности пропорционален уровню РФ в сыворотке крови. Измерение значений абсорбции на определенной длине волны света, руководствуясь справочной калибрационной кривой можно рассчитать концентрацию РФ в сыворотке крови. Компоненты: Реагент 1- Буфер хлорида аммония. Реагент 2 - Латексные частицы, покрытые γ-глобулином; Жидкость для калибровки. Продолжительность реакции 5 минут. Линейный диапазон настоящего реагента – 3-160 мЕ/мл. Фасрвка R1 1х40 мл R2 1х10 мл. Количество тестов в упаковке не менее 112.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</si>
  <si>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Трансферрин (Transferrin) - TRF</t>
  </si>
  <si>
    <t>Трансферрин – главный сывороточный белок-переносчик железа, определение его концентрации является наиболее достоверным тестом для диагностики железодефицитных анемий ,на биохимическом анализаторе  CS-T240. Трансферрин, находящийся в пробе, формирует иммунные комплексы с соответствующими антителами.  Реагент 1-фосфатный буфер-10ммоль/л .Реагент 2- козье анти-человеческое анти-тело  Фасовка R1 1×50мл R2 1х 10мл.  Количество тестов в упаковке не менее 166.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</si>
  <si>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Цинк (Zinc) - Zn</t>
  </si>
  <si>
    <t>Реагент применяется для количественного измерения и диагностического определения в условиях in vitro активности Цинк (Zinc) - Zn в сыворотке или плазме крови на биохимическом анализаторе CS-T240. (Для аппарата биохимический автоматический анализатор CS-T240,Dirui Industrial Co.,Ltd, Китай)</t>
  </si>
  <si>
    <t>Гликогемоглобин А1С (Glycohemoglobin A1C)-HbA1C</t>
  </si>
  <si>
    <t>Настоящий реагент применяется для количественного определения в условиях in vitro содержания гликогемоглобина в крови человека на биохимическом анализаторе  CS-400.Настоящий метод применяется для определения процентного содержания HbA1c в общем Hb непосредственно после реакции антиген-антител. Общий Hb и HbA1c с латексом имеет аналогичную неспецифичную адсорбцию технологии твердой фазы, добавляя специфичность моноклонального антитела формы HbA1c клатекс-HbA1c-мышиному HbA1c моноклональному комплексу антител. Этот комплекс формирует агглютинацию в связи с антителами козы против мышиных иммуноглобулинов IgG, объем агглютинации изменяется в связи с поверхностью объема твердой фазы HbA1c .При измерении абсорбции и сравнения
стандартной кривой процентного соотношения концентрации HbA1c, высчитывается процентное содержание HbA1c в образце от всего объема Hb. Компоненты
Реагент 1-Латекс 0.10%; Глициновый буфер 15 ммоль/л;Реагент 2-R2-A.Антитела козы против мышиных иммуноглобулинов IgG 0.08 мг/мл ;Глициновый буфер 60 ммоль/л
R2-B . Мышиное антитело к HbA1c человека 0.05 мг/мл.Моноклональное антитело
Глициновый буфер 60 ммоль/л .Гемолизат H2O .Калибратор гликогемоглобина Эритроциты человека. Линейный диапазон настоящего реагента составляет 2-15%. Фасовка R1  2×15 мл R2-А:0,5мл -1 ; R2-В:9,5мл -1 ; Lyse-70мл-2; Calibrator 5-1 мл; Сontrol 1ур.-0,5мл ; Сontrol 2ур.-0,5 мл . Количество тестов в упаковке не менее 86.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</si>
  <si>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С-реактивный белок (C-Reactive Protein) - CRP</t>
  </si>
  <si>
    <t>Реагент применяется для количественного измерения в условиях in vitro концентрации
С-реактивного белка в сыворотке крови человека на биохимическом анализаторе CS-T240.  Используют латексную частицу, которая сенсибилизируется антителом против С-реактивного белка человека. Латексные частицы сталкиваются с С-реактивным белком в образце жидкости и образуют нерастворимый комплекс антиген-антитело и определенную мутность. Уровень мутности отражает уровень C-реактивного белка в образце по сравнению с калибратором, обработанным аналогичным образом, поэтому можно рассчитать концентрацию C-реактивного белка в образце. Компоненты: Реагент 1- Трис Буфер 20 ммоль/л. Реагент 2- Антитело против С-реактивного белка человека Соответствующее количество.  Продолжительность реакции 2 минуты. Линейный диапазон настоящего реагента – 0 -0,80 мг/л; Фасовка 2х60 мл R2 2х15 мл Количество тестов в упаковке не менее 350.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</si>
  <si>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Железо (FERUM) - Fe</t>
  </si>
  <si>
    <t>Реагент применяется для лабораторного квантитативного обнаружения содержания железа в
сыворотке крови на биохимическом анализаторе CS-T240.  В кислотных условиях, сыворотное железо Fe разлагается на составные части; ионы Fe ion реагируют на химический реагент и хромогенный реагент, формируя смесь голубого цвета; при 600 нм, измеряется изменение абсорбции; оно прямо пропорционально концентрации железа Fe. Компоненты: Реагент1 - Этиловая кислотная смесь 200ммоль/л; Сульфокарбамид 42 ммоль/л. Реагент 2 - Хлоргидрат гидроксиламина 200 ммоль/л; Ferene 2 ммоль/л. Время реакции 300 сек. Фасовка R1 4×50 мл. R2 2×20 мл. Количество тестов в упаковке не менее 633.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</si>
  <si>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Сыворотка для клинико-химической калибровки (Clinical Chemical Calibration Serum)  5ml*4</t>
  </si>
  <si>
    <t>Калибровочный раствор приготовлен на основе биоматериала человека, предназначен для калибровки клинического определения ряда биохимических показателей калибровки на биохимическом анализаторе CS-T240 следующих аналитов: ALB, ALP, ALT, AMY, AST, BUN, UREA, Ca-CPC, Ca-ARS, CHE, CK, CL, CO2, CRE, CRE-ENZYME, D-BIL, D-BIL-V, GGT, GLDH, GLU-HK, GLU-OX, HBDH, K, LAP, LDH, Mg-XB, Na, P-AMY, PHOS, TB, TB-V, TBA, TC, TG, TP, UA, Zn,Fe,TIBC. ACP.  Фасовка 5 мл х 4.   (Для аппарата биохимический автоматический анализатор CS-T240,Dirui Industrial Co.,Ltd, Китай)</t>
  </si>
  <si>
    <t>Сыворотка для клинико-химического контроля качества Уровень 1 (Clinical Chemical Quality Control Serum Level 1)  5ml*4</t>
  </si>
  <si>
    <t>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CS-T240 следующих параметров:  ALB, ALP, ALT, AMY, AST, BUN, UREA, Ca-CPC, Ca-ARS, CHE, CK, CL, CO2, CRE, CRE-ENZYME, D-BIL, D-BIL-V, GGT, GLDH, GLU-HK, GLU-OX, HBDH, K, LAP, LDH, Mg-XB, Na, P-AMY, PHOS, TB, TB-V, TBA, TC, TG, TP, UA, Zn,Fe,TIBC. ACP. Фасовка 5 мл х 4  (Для аппарата биохимический автоматический анализатор CS-T240,Dirui Industrial Co.,Ltd, Китай)</t>
  </si>
  <si>
    <t>Сыворотка для клинико-химического контроля качества Уровень 2 (Clinical Chemical Quality Control Serum Level 2) 5ml*4</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</si>
  <si>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CS-T240 следующих параметров:  ALB, ALP, ALT, AMY, AST, BUN, UREA, Ca-CPC, Ca-ARS, CHE, CK, CL, CO2, CRE, CRE-ENZYME, D-BIL, D-BIL-V, GGT, GLDH, GLU-HK, GLU-OX, HBDH, K, LAP, LDH, Mg-XB, Na, P-AMY, PHOS, TB, TB-V, TBA, TC, TG, TP, UA, Zn,Fe,TIBC. ACP. Фасовка 5 мл х 4  (Для аппарата биохимический автоматический анализатор CS-T240,Dirui Industrial Co.,Ltd, Китай)</t>
  </si>
  <si>
    <t>Сыворотка для контроля специфических белков Уровень 1 (Specific protein control serum Level 1 ) 1×1mL</t>
  </si>
  <si>
    <t>«Контрольная сыворотка специфических белков» (уровень№1) используется для оценки точности и воспроизводимости измерения на биохимическом анализаторе CS-T240 следующих параметров: IgA/IgM/IgG/C3/C4/PA/TRF/β2-MG/ASO/RF/CRP/ALB/RBP.  Фасовка 1 мл х 1  (Для аппарата биохимический автоматический анализатор CS-T240,Dirui Industrial Co.,Ltd, Китай)</t>
  </si>
  <si>
    <t>Сыворотка для контроля специфических белков Уровень 2 (Specific protein control serum Level 2) 1×1mL</t>
  </si>
  <si>
    <t>«Контрольная сыворотка специфических белков» (уровень№2) используется для оценки точности и воспроизводимости измерения на биохимическом анализаторе CS-T240   следующих параметров: IgA/IgM/IgG/C3/C4/PA/TRF/β2-MG/ASO/RF/CRP/ALB/RBP.  Фасовка 1 мл х 1  (Для аппарата биохимический автоматический анализатор CS-T240,Dirui Industrial Co.,Ltd, Китай)</t>
  </si>
  <si>
    <t>Сыворотка для контроля липидов Уровень 1 (Lipid control serum Level 1) 1×1mL</t>
  </si>
  <si>
    <t>«Контрольная сыворотка липидов» (уровень №1) используется для оценки точности ивоспроизводимости измерения на биохимическом анализаторе CS-T240 следующих параметров: APO A1/APO B/TC/HDL-C/LDL-C/LP(a)/TG.  Фасовка 2 мл х 1  (Для аппарата биохимический автоматический анализатор CS-T240,Dirui Industrial Co.,Ltd, Китай)</t>
  </si>
  <si>
    <t>Сыворотка для контроля липидов Уровень 2 (Lipid control serum Level 2) 1×1mL</t>
  </si>
  <si>
    <t>«Контрольная сыворотка липидов» (уровень №2) используется для оценки точности и воспроизводимости измерения на биохимическом анализаторе CS-T240  следующих параметров: APO A1/APO B/TC/HDL-C/LDL-C/LP(a)/TG. Фасовка 2 мл х 1  (Для аппарата биохимический автоматический анализатор CS-T240,Dirui Industrial Co.,Ltd, Китай)</t>
  </si>
  <si>
    <t>Антибактериальный промывочный раствор без фосфора 500мл. / CS-antibacterial phosphore free detergent 500 ml.</t>
  </si>
  <si>
    <t>Антибактериальный промывочный раствор без фосфора для биохимического анализатора CS-T240. Фасовка 500мл  (Для аппарата биохимический автоматический анализатор CS-T240,Dirui Industrial Co.,Ltd, Китай)</t>
  </si>
  <si>
    <t>Щелочной детергент (CS-Alkaline Detergent)</t>
  </si>
  <si>
    <t>Промывочный щелочной раствор для биохимического анализатора CS-T240.  Фасовка 2000мл.   (Для аппарата биохимический автоматический анализатор CS-T240,Dirui Industrial Co.,Ltd, Китай)</t>
  </si>
  <si>
    <t>Галогенная лампа</t>
  </si>
  <si>
    <t xml:space="preserve"> Галогенная лампа расходные материалы и запасные части для ежегодного обслуживания биохимического анализатора Dirui CS-T240.  Мощность галогеновой лампы: 20 Вт/12 Вольт (охлаждение водой) .Количество 1.</t>
  </si>
  <si>
    <t>штука</t>
  </si>
  <si>
    <t>Пробоотборник</t>
  </si>
  <si>
    <t>Пробоотборник реагента предназначен  для забора реагента и сыворотки крови  на биохимический анализатор Dirui  CS-T240. Пробоотборник оснащен детектором уровня жидкости и датчиком защиты иглы  от повреждения  в вертикальном и горизонтальном направлениях. Количество 1.</t>
  </si>
  <si>
    <t>Реакционные кюветы 
Reaction cuvette</t>
  </si>
  <si>
    <t>Реакционные кюветы для проведения иммуноферментной реакции на биохимическом анализаторе Dirui  CS-T240. 120 оптических  пластиковых реакционных кювет многократного использования, оптический диаметр: 6 мм .</t>
  </si>
  <si>
    <t>Лизирующий реагент</t>
  </si>
  <si>
    <t xml:space="preserve">Реагент применяется на гематологический анализатор DIRUI BF-6900 CRP. Реагент для разрушения клеток серии BF-FDTI  Назначение: предназначен для растворения красных кровяных телец, окрашивания клеток, определения содержания лимфоцитов, моноцитов, эозинофилов и нейтрофилов. Состав:  хлорид декалкилтриметиламмония: 0,5%, гидрированное касторовое масло: 0,3%. Хранить при температуре 2 ° C ~ 30 ° C в запечатанном и защищенном от солнечного света месте, срок хранения указан на этикетке. Объем 200 мл. </t>
  </si>
  <si>
    <t>Реагент применяется на гематологический анализатор DIRUI BF-6900 CRP. Реагент для разрушения клеток серии BF-FBH  Назначение: предназначен Для растворения эритроцитов, определения содержания лейкоцитов и гемоглобина, количества и соотношения базофильных гранулоцитов. Состав: Лауриловый спирт и полиэфир-9: 0,8%. Хранить при температуре 2 ° C ~ 30 ° C в запечатанном и защищенном от солнечного света месте, срок хранения указан на этикетке. Объем 500 мл.</t>
  </si>
  <si>
    <t>Реагент применяется на гематологический анализатор DIRUI BF-6900 CRP.  Реагент для разрушения клеток серии BF-FDOI  Назначение: Для растворения красных кровяных телец, окрашивания клеток, определения содержания лимфоцитов, моноцитов, эозинофилов и нейтрофилов. Состав: Гидрогенизированное касторовое масло: 0,3%. Хранить при температуре 2 ° C ~ 30 ° C в запечатанном и защищенном от солнечного света месте, срок хранения указан на этикетке. Объем 500 мл.</t>
  </si>
  <si>
    <t>Дилюент</t>
  </si>
  <si>
    <t>Реагент применяется на гематологический анализатор DIRUI BF-6900 CRP.  Разжижающее кровь вещество BF-5D  Принцип испытаний: При соответствующем осмотическом давлении и проводимости поддерживает целостность исходного объема клеток крови в течение определенного периода времени, чтобы гарантировать доступ к величине импульса, соответствующей объему клеток. Состав: Хлорид натрия: 0,7%, буфер борной кислоты: 0,5%. Срок годности 24 месяца при температуре от 2 до 30°С. Объем 20л.</t>
  </si>
  <si>
    <t>Очищающий реагент I для пробоотборника</t>
  </si>
  <si>
    <t>Реагент применяется на гематологический анализатор DIRUI BF-6900 CRP.  Очищающее средство   Принцип испытания: В качестве сильного щелочного очистителя для удаления клеточной жидкости и белков, оставшихся в автоматическом гематологическом анализаторе. Основной состав: Гипохлорит натрия. Хранить при температуре 2 ° C ~ 30 ° C в запечатанном и защищенном от солнечного света месте, срок хранения указан на этикетке. Объем 50 мл.</t>
  </si>
  <si>
    <t>Контрольный  материал для автоматического гематологического анализатора (5 - part) Control for Automatic Hematology 5 – part (1 - уровень)</t>
  </si>
  <si>
    <t>Контрольная кровь предназначена для оценки точности и достоверности проведения результатов на гематологическом анализаторе  BF-6900 CRP по 5 популяциям. Состав: RBCs,WBCs,PLTs экстракт животного происхождения. Срок годности 3 месяца при температуре от 2 до 8°С. Стабильность вскрытого флакона 7 дней при температуре от 2 до 8°С., Уровень 1 - 2,5 мл</t>
  </si>
  <si>
    <t>Контрольный  материал для автоматического гематологического анализатора (5 - part) Control for Automatic Hematology 5 – part (2 - уровень)</t>
  </si>
  <si>
    <t>Контрольная кровь предназначена для оценки точности и достоверности проведения результатов на гематологическом анализаторе  BF-6900 CRP по 5 популяциям Состав: RBCs,WBCs,PLTs экстракт животного происхождения. Срок годности 3 месяца при температуре от 2 до 8°С. Стабильность вскрытого флакона 7 дней при температуре от 2 до 8°С., Уровень 2 - 2,5 мл</t>
  </si>
  <si>
    <t>Контрольный  материал для автоматического гематологического анализатора (5 - part) Control for Automatic Hematology 5 – part (3 - уровень)</t>
  </si>
  <si>
    <t>Контрольная кровь предназначена для оценки точности и достоверности проведения результатов на гематологическом анализаторе  BF-6900 CRP по 5 популяциям. Состав: RBCs,WBCs,PLTs экстракт животного происхождения. Срок годности 3 месяца при температуре от 2 до 8°С. Стабильность вскрытого флакона 7 дней при температуре от 2 до 8°С., Уровень 3 - 2,5 мл.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</si>
</sst>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b/>
      <sz val="12"/>
      <color rgb="FFFF0000"/>
      <name val="Times New Roman"/>
      <family val="1"/>
      <charset val="204"/>
    </font>
    <font>
      <sz val="9"/>
      <color theme="1"/>
      <name val="Times New Roman"/>
      <family val="1"/>
      <charset val="204"/>
    </font>
    <font>
      <b/>
      <sz val="9"/>
      <color rgb="FFFF0000"/>
      <name val="Times New Roman"/>
      <family val="1"/>
      <charset val="204"/>
    </font>
    <font>
      <b/>
      <sz val="9"/>
      <color theme="1"/>
      <name val="Times New Roman"/>
      <family val="1"/>
      <charset val="204"/>
    </font>
    <font>
      <sz val="9"/>
      <color theme="1"/>
      <name val="Calibri"/>
      <family val="2"/>
      <charset val="204"/>
      <scheme val="minor"/>
    </font>
    <font>
      <sz val="8"/>
      <name val="Arial"/>
    </font>
    <font>
      <sz val="10"/>
      <color rgb="FF000000"/>
      <name val="Times New Roman"/>
      <family val="1"/>
      <charset val="204"/>
    </font>
    <font>
      <sz val="10"/>
      <name val="Times New Roman"/>
      <family val="1"/>
      <charset val="204"/>
    </font>
    <font>
      <sz val="10"/>
      <color theme="1"/>
      <name val="Times New Roman"/>
      <family val="1"/>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12" fillId="0" borderId="0"/>
    <xf numFmtId="43" fontId="6" fillId="0" borderId="0" applyFont="0" applyFill="0" applyBorder="0" applyAlignment="0" applyProtection="0"/>
  </cellStyleXfs>
  <cellXfs count="36">
    <xf numFmtId="0" fontId="0" fillId="0" borderId="0" xfId="0"/>
    <xf numFmtId="3" fontId="4" fillId="0" borderId="0" xfId="0" applyNumberFormat="1" applyFont="1" applyAlignment="1">
      <alignment horizontal="center" vertical="center"/>
    </xf>
    <xf numFmtId="3" fontId="9" fillId="2" borderId="0" xfId="0" applyNumberFormat="1" applyFont="1" applyFill="1" applyAlignment="1">
      <alignment horizontal="center" vertical="center"/>
    </xf>
    <xf numFmtId="0" fontId="8" fillId="2" borderId="0" xfId="0" applyFont="1" applyFill="1" applyAlignment="1">
      <alignment vertical="center"/>
    </xf>
    <xf numFmtId="3" fontId="10" fillId="0" borderId="1" xfId="0" applyNumberFormat="1" applyFont="1" applyFill="1" applyBorder="1" applyAlignment="1">
      <alignment horizontal="center" vertical="center" wrapText="1"/>
    </xf>
    <xf numFmtId="0" fontId="8" fillId="0" borderId="0" xfId="0" applyFont="1" applyAlignment="1">
      <alignment vertical="center"/>
    </xf>
    <xf numFmtId="3" fontId="10" fillId="0" borderId="1" xfId="0" applyNumberFormat="1" applyFont="1" applyBorder="1" applyAlignment="1">
      <alignment horizontal="center" vertical="center" wrapText="1"/>
    </xf>
    <xf numFmtId="0" fontId="11" fillId="0" borderId="0" xfId="0" applyFont="1" applyAlignment="1">
      <alignment horizontal="right" vertical="center"/>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xf numFmtId="2" fontId="10" fillId="0" borderId="1" xfId="0" applyNumberFormat="1" applyFont="1" applyBorder="1" applyAlignment="1">
      <alignment horizontal="center" vertical="center" wrapText="1"/>
    </xf>
    <xf numFmtId="2" fontId="8" fillId="0" borderId="0" xfId="0" applyNumberFormat="1" applyFont="1" applyAlignment="1">
      <alignment horizontal="center"/>
    </xf>
    <xf numFmtId="0" fontId="8"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2" fontId="15" fillId="2" borderId="3" xfId="4" applyNumberFormat="1" applyFont="1" applyFill="1" applyBorder="1" applyAlignment="1">
      <alignment horizontal="center" vertical="center" wrapText="1"/>
    </xf>
    <xf numFmtId="0" fontId="0" fillId="2" borderId="0" xfId="0" applyFill="1"/>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3"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3" fontId="7" fillId="0" borderId="2" xfId="0" applyNumberFormat="1" applyFont="1" applyBorder="1" applyAlignment="1">
      <alignment horizontal="right"/>
    </xf>
    <xf numFmtId="0" fontId="15" fillId="2" borderId="1" xfId="0" applyFont="1" applyFill="1" applyBorder="1" applyAlignment="1">
      <alignment horizontal="center" vertical="center" wrapText="1"/>
    </xf>
    <xf numFmtId="0" fontId="14" fillId="0" borderId="1" xfId="2" applyFont="1" applyBorder="1" applyAlignment="1">
      <alignment horizontal="justify" vertical="center" wrapText="1"/>
    </xf>
    <xf numFmtId="0" fontId="16" fillId="2" borderId="0" xfId="0" applyFont="1" applyFill="1"/>
    <xf numFmtId="0" fontId="14"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2" fontId="15" fillId="2" borderId="1" xfId="0" applyNumberFormat="1" applyFont="1" applyFill="1" applyBorder="1" applyAlignment="1">
      <alignment horizontal="center" vertical="center"/>
    </xf>
    <xf numFmtId="0" fontId="14"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justify" vertical="center"/>
    </xf>
    <xf numFmtId="0" fontId="15" fillId="0" borderId="1" xfId="0" applyFont="1" applyBorder="1" applyAlignment="1">
      <alignment horizontal="center" vertical="center" wrapText="1"/>
    </xf>
  </cellXfs>
  <cellStyles count="7">
    <cellStyle name="Excel Built-in Normal 1" xfId="2" xr:uid="{00000000-0005-0000-0000-000000000000}"/>
    <cellStyle name="Обычный" xfId="0" builtinId="0"/>
    <cellStyle name="Обычный 2" xfId="1" xr:uid="{00000000-0005-0000-0000-000002000000}"/>
    <cellStyle name="Обычный 3" xfId="3" xr:uid="{00000000-0005-0000-0000-000003000000}"/>
    <cellStyle name="Обычный 4" xfId="5" xr:uid="{00000000-0005-0000-0000-000004000000}"/>
    <cellStyle name="Финансовый" xfId="4" builtinId="3"/>
    <cellStyle name="Финансовый 2" xfId="6" xr:uid="{00000000-0005-0000-0000-000006000000}"/>
  </cellStyles>
  <dxfs count="252">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361" cy="180975"/>
    <xdr:sp macro="" textlink="">
      <xdr:nvSpPr>
        <xdr:cNvPr id="2" name="Text Box 1">
          <a:extLst>
            <a:ext uri="{FF2B5EF4-FFF2-40B4-BE49-F238E27FC236}">
              <a16:creationId xmlns:a16="http://schemas.microsoft.com/office/drawing/2014/main" id="{4F0BEFE8-297A-45C1-A403-1555D467F9E5}"/>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3" name="Text Box 1">
          <a:extLst>
            <a:ext uri="{FF2B5EF4-FFF2-40B4-BE49-F238E27FC236}">
              <a16:creationId xmlns:a16="http://schemas.microsoft.com/office/drawing/2014/main" id="{3AF6F70B-8A87-47BE-8041-617298ABFC74}"/>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4" name="Text Box 1">
          <a:extLst>
            <a:ext uri="{FF2B5EF4-FFF2-40B4-BE49-F238E27FC236}">
              <a16:creationId xmlns:a16="http://schemas.microsoft.com/office/drawing/2014/main" id="{4C3E5393-704E-4E1F-95C3-A05825B43D5E}"/>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5" name="Text Box 1">
          <a:extLst>
            <a:ext uri="{FF2B5EF4-FFF2-40B4-BE49-F238E27FC236}">
              <a16:creationId xmlns:a16="http://schemas.microsoft.com/office/drawing/2014/main" id="{DF42D66D-4368-4D6C-9A5E-AB29184DFBF4}"/>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6" name="Text Box 1">
          <a:extLst>
            <a:ext uri="{FF2B5EF4-FFF2-40B4-BE49-F238E27FC236}">
              <a16:creationId xmlns:a16="http://schemas.microsoft.com/office/drawing/2014/main" id="{9A8E843E-F264-454E-A3C5-E32089C898C8}"/>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7" name="Text Box 1">
          <a:extLst>
            <a:ext uri="{FF2B5EF4-FFF2-40B4-BE49-F238E27FC236}">
              <a16:creationId xmlns:a16="http://schemas.microsoft.com/office/drawing/2014/main" id="{A64F0219-8293-4738-B1AA-15D81DE01315}"/>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8" name="Text Box 1">
          <a:extLst>
            <a:ext uri="{FF2B5EF4-FFF2-40B4-BE49-F238E27FC236}">
              <a16:creationId xmlns:a16="http://schemas.microsoft.com/office/drawing/2014/main" id="{AAB40FB2-5C9E-4505-9D56-0C1FE395699C}"/>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9" name="Text Box 1">
          <a:extLst>
            <a:ext uri="{FF2B5EF4-FFF2-40B4-BE49-F238E27FC236}">
              <a16:creationId xmlns:a16="http://schemas.microsoft.com/office/drawing/2014/main" id="{D47A7696-24E6-469F-BD50-B28A685C077C}"/>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0" name="Text Box 1">
          <a:extLst>
            <a:ext uri="{FF2B5EF4-FFF2-40B4-BE49-F238E27FC236}">
              <a16:creationId xmlns:a16="http://schemas.microsoft.com/office/drawing/2014/main" id="{10990393-55F2-47B2-B945-166D37FA85B6}"/>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1" name="Text Box 1">
          <a:extLst>
            <a:ext uri="{FF2B5EF4-FFF2-40B4-BE49-F238E27FC236}">
              <a16:creationId xmlns:a16="http://schemas.microsoft.com/office/drawing/2014/main" id="{070F51C2-859F-4A04-8C2B-2812B0777D05}"/>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2" name="Text Box 1">
          <a:extLst>
            <a:ext uri="{FF2B5EF4-FFF2-40B4-BE49-F238E27FC236}">
              <a16:creationId xmlns:a16="http://schemas.microsoft.com/office/drawing/2014/main" id="{D94FF1E4-1334-4E4C-921C-D7910C024640}"/>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3" name="Text Box 1">
          <a:extLst>
            <a:ext uri="{FF2B5EF4-FFF2-40B4-BE49-F238E27FC236}">
              <a16:creationId xmlns:a16="http://schemas.microsoft.com/office/drawing/2014/main" id="{D1DD0415-AF39-4FF7-87BF-DC57C0AEE427}"/>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4" name="Text Box 1">
          <a:extLst>
            <a:ext uri="{FF2B5EF4-FFF2-40B4-BE49-F238E27FC236}">
              <a16:creationId xmlns:a16="http://schemas.microsoft.com/office/drawing/2014/main" id="{5F9E134F-F44B-4907-920F-65256BFA37B2}"/>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5" name="Text Box 1">
          <a:extLst>
            <a:ext uri="{FF2B5EF4-FFF2-40B4-BE49-F238E27FC236}">
              <a16:creationId xmlns:a16="http://schemas.microsoft.com/office/drawing/2014/main" id="{698CEBDA-B1E0-4DF6-A38D-15BBEAD01E7E}"/>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6" name="Text Box 1">
          <a:extLst>
            <a:ext uri="{FF2B5EF4-FFF2-40B4-BE49-F238E27FC236}">
              <a16:creationId xmlns:a16="http://schemas.microsoft.com/office/drawing/2014/main" id="{ED834FDE-D0C3-4DA3-9620-447E4D0C9FE5}"/>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7" name="Text Box 1">
          <a:extLst>
            <a:ext uri="{FF2B5EF4-FFF2-40B4-BE49-F238E27FC236}">
              <a16:creationId xmlns:a16="http://schemas.microsoft.com/office/drawing/2014/main" id="{9DC0AE8B-1F3F-4DA1-B0C8-F552610F5564}"/>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8" name="Text Box 1">
          <a:extLst>
            <a:ext uri="{FF2B5EF4-FFF2-40B4-BE49-F238E27FC236}">
              <a16:creationId xmlns:a16="http://schemas.microsoft.com/office/drawing/2014/main" id="{EDADAE09-109D-4277-84B6-D17ED72CF671}"/>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19" name="Text Box 1">
          <a:extLst>
            <a:ext uri="{FF2B5EF4-FFF2-40B4-BE49-F238E27FC236}">
              <a16:creationId xmlns:a16="http://schemas.microsoft.com/office/drawing/2014/main" id="{5BF6AAE2-0CF2-4CF1-BCF7-F1224BA3E571}"/>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20" name="Text Box 1">
          <a:extLst>
            <a:ext uri="{FF2B5EF4-FFF2-40B4-BE49-F238E27FC236}">
              <a16:creationId xmlns:a16="http://schemas.microsoft.com/office/drawing/2014/main" id="{AC4378F2-26FE-4269-A14C-CA96AB26187B}"/>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21" name="Text Box 1">
          <a:extLst>
            <a:ext uri="{FF2B5EF4-FFF2-40B4-BE49-F238E27FC236}">
              <a16:creationId xmlns:a16="http://schemas.microsoft.com/office/drawing/2014/main" id="{AC1D943B-72B4-4712-AA7F-F6653C3B99B4}"/>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22" name="Text Box 1">
          <a:extLst>
            <a:ext uri="{FF2B5EF4-FFF2-40B4-BE49-F238E27FC236}">
              <a16:creationId xmlns:a16="http://schemas.microsoft.com/office/drawing/2014/main" id="{30AFAC5A-8FB3-4DE2-BB57-BB1E4AA9FA07}"/>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23" name="Text Box 1">
          <a:extLst>
            <a:ext uri="{FF2B5EF4-FFF2-40B4-BE49-F238E27FC236}">
              <a16:creationId xmlns:a16="http://schemas.microsoft.com/office/drawing/2014/main" id="{1FF80278-2841-43C0-944F-C129794F1987}"/>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4</xdr:row>
      <xdr:rowOff>0</xdr:rowOff>
    </xdr:from>
    <xdr:ext cx="1361" cy="180975"/>
    <xdr:sp macro="" textlink="">
      <xdr:nvSpPr>
        <xdr:cNvPr id="24" name="Text Box 1">
          <a:extLst>
            <a:ext uri="{FF2B5EF4-FFF2-40B4-BE49-F238E27FC236}">
              <a16:creationId xmlns:a16="http://schemas.microsoft.com/office/drawing/2014/main" id="{5C43FE86-40B0-4F3A-B5EC-7DCA160EA08F}"/>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
  <sheetViews>
    <sheetView tabSelected="1" topLeftCell="A70" zoomScaleNormal="100" workbookViewId="0">
      <selection activeCell="E72" sqref="E72"/>
    </sheetView>
  </sheetViews>
  <sheetFormatPr defaultRowHeight="15.75" x14ac:dyDescent="0.25"/>
  <cols>
    <col min="1" max="1" width="6.140625" style="7" customWidth="1"/>
    <col min="2" max="2" width="26.28515625" style="3" customWidth="1"/>
    <col min="3" max="3" width="71.85546875" style="3" customWidth="1"/>
    <col min="4" max="4" width="9.85546875" style="1" customWidth="1"/>
    <col min="5" max="5" width="8.85546875" style="1" customWidth="1"/>
    <col min="6" max="6" width="11.85546875" style="12" customWidth="1"/>
    <col min="7" max="7" width="17" style="12" customWidth="1"/>
    <col min="8" max="8" width="31.7109375" style="5" customWidth="1"/>
  </cols>
  <sheetData>
    <row r="1" spans="1:8" x14ac:dyDescent="0.25">
      <c r="B1" s="2"/>
      <c r="C1" s="2"/>
      <c r="E1" s="24" t="s">
        <v>15</v>
      </c>
      <c r="F1" s="24"/>
      <c r="G1" s="24"/>
      <c r="H1" s="24"/>
    </row>
    <row r="2" spans="1:8" s="10" customFormat="1" ht="46.5" customHeight="1" x14ac:dyDescent="0.2">
      <c r="A2" s="8" t="s">
        <v>0</v>
      </c>
      <c r="B2" s="9" t="s">
        <v>6</v>
      </c>
      <c r="C2" s="9" t="s">
        <v>10</v>
      </c>
      <c r="D2" s="6" t="s">
        <v>2</v>
      </c>
      <c r="E2" s="6" t="s">
        <v>3</v>
      </c>
      <c r="F2" s="11" t="s">
        <v>4</v>
      </c>
      <c r="G2" s="11" t="s">
        <v>5</v>
      </c>
      <c r="H2" s="4" t="s">
        <v>1</v>
      </c>
    </row>
    <row r="3" spans="1:8" s="19" customFormat="1" ht="48" x14ac:dyDescent="0.25">
      <c r="A3" s="13">
        <v>1</v>
      </c>
      <c r="B3" s="14" t="s">
        <v>8</v>
      </c>
      <c r="C3" s="14" t="s">
        <v>11</v>
      </c>
      <c r="D3" s="15" t="s">
        <v>9</v>
      </c>
      <c r="E3" s="16">
        <v>2</v>
      </c>
      <c r="F3" s="17">
        <v>90000</v>
      </c>
      <c r="G3" s="18">
        <f>E3*F3</f>
        <v>180000</v>
      </c>
      <c r="H3" s="13" t="s">
        <v>7</v>
      </c>
    </row>
    <row r="4" spans="1:8" s="19" customFormat="1" ht="300" x14ac:dyDescent="0.25">
      <c r="A4" s="13">
        <v>2</v>
      </c>
      <c r="B4" s="20" t="s">
        <v>12</v>
      </c>
      <c r="C4" s="21" t="s">
        <v>13</v>
      </c>
      <c r="D4" s="22" t="s">
        <v>14</v>
      </c>
      <c r="E4" s="16">
        <v>20</v>
      </c>
      <c r="F4" s="23">
        <v>291840</v>
      </c>
      <c r="G4" s="18">
        <f>E4*F4</f>
        <v>5836800</v>
      </c>
      <c r="H4" s="13" t="s">
        <v>7</v>
      </c>
    </row>
    <row r="5" spans="1:8" s="27" customFormat="1" ht="114.75" x14ac:dyDescent="0.2">
      <c r="A5" s="25">
        <v>3</v>
      </c>
      <c r="B5" s="25" t="s">
        <v>16</v>
      </c>
      <c r="C5" s="26" t="s">
        <v>17</v>
      </c>
      <c r="D5" s="15" t="s">
        <v>18</v>
      </c>
      <c r="E5" s="16">
        <v>6</v>
      </c>
      <c r="F5" s="17">
        <v>481824</v>
      </c>
      <c r="G5" s="18">
        <f>E5*F5</f>
        <v>2890944</v>
      </c>
      <c r="H5" s="25" t="s">
        <v>7</v>
      </c>
    </row>
    <row r="6" spans="1:8" s="27" customFormat="1" ht="114.75" x14ac:dyDescent="0.2">
      <c r="A6" s="25">
        <v>4</v>
      </c>
      <c r="B6" s="25" t="s">
        <v>19</v>
      </c>
      <c r="C6" s="26" t="s">
        <v>20</v>
      </c>
      <c r="D6" s="15" t="s">
        <v>18</v>
      </c>
      <c r="E6" s="16">
        <v>3</v>
      </c>
      <c r="F6" s="17">
        <v>58752</v>
      </c>
      <c r="G6" s="18">
        <f t="shared" ref="G6:G69" si="0">E6*F6</f>
        <v>176256</v>
      </c>
      <c r="H6" s="25" t="s">
        <v>7</v>
      </c>
    </row>
    <row r="7" spans="1:8" s="27" customFormat="1" ht="102" x14ac:dyDescent="0.2">
      <c r="A7" s="25">
        <v>5</v>
      </c>
      <c r="B7" s="25" t="s">
        <v>21</v>
      </c>
      <c r="C7" s="26" t="s">
        <v>22</v>
      </c>
      <c r="D7" s="28" t="s">
        <v>18</v>
      </c>
      <c r="E7" s="16">
        <v>3</v>
      </c>
      <c r="F7" s="17">
        <v>58752</v>
      </c>
      <c r="G7" s="18">
        <f t="shared" si="0"/>
        <v>176256</v>
      </c>
      <c r="H7" s="25" t="s">
        <v>7</v>
      </c>
    </row>
    <row r="8" spans="1:8" s="27" customFormat="1" ht="114.75" x14ac:dyDescent="0.2">
      <c r="A8" s="25">
        <v>6</v>
      </c>
      <c r="B8" s="25" t="s">
        <v>23</v>
      </c>
      <c r="C8" s="26" t="s">
        <v>24</v>
      </c>
      <c r="D8" s="28" t="s">
        <v>18</v>
      </c>
      <c r="E8" s="16">
        <v>3</v>
      </c>
      <c r="F8" s="17">
        <v>58752</v>
      </c>
      <c r="G8" s="18">
        <f t="shared" si="0"/>
        <v>176256</v>
      </c>
      <c r="H8" s="25" t="s">
        <v>7</v>
      </c>
    </row>
    <row r="9" spans="1:8" s="27" customFormat="1" ht="114.75" x14ac:dyDescent="0.2">
      <c r="A9" s="25">
        <v>7</v>
      </c>
      <c r="B9" s="25" t="s">
        <v>25</v>
      </c>
      <c r="C9" s="26" t="s">
        <v>26</v>
      </c>
      <c r="D9" s="28" t="s">
        <v>18</v>
      </c>
      <c r="E9" s="16">
        <v>3</v>
      </c>
      <c r="F9" s="17">
        <v>31536</v>
      </c>
      <c r="G9" s="18">
        <f t="shared" si="0"/>
        <v>94608</v>
      </c>
      <c r="H9" s="25" t="s">
        <v>7</v>
      </c>
    </row>
    <row r="10" spans="1:8" s="27" customFormat="1" ht="114.75" x14ac:dyDescent="0.2">
      <c r="A10" s="25">
        <v>8</v>
      </c>
      <c r="B10" s="25" t="s">
        <v>27</v>
      </c>
      <c r="C10" s="26" t="s">
        <v>28</v>
      </c>
      <c r="D10" s="28" t="s">
        <v>18</v>
      </c>
      <c r="E10" s="16">
        <v>3</v>
      </c>
      <c r="F10" s="17">
        <v>52416</v>
      </c>
      <c r="G10" s="18">
        <f t="shared" si="0"/>
        <v>157248</v>
      </c>
      <c r="H10" s="25" t="s">
        <v>7</v>
      </c>
    </row>
    <row r="11" spans="1:8" s="27" customFormat="1" ht="63.75" x14ac:dyDescent="0.2">
      <c r="A11" s="25">
        <v>9</v>
      </c>
      <c r="B11" s="25" t="s">
        <v>29</v>
      </c>
      <c r="C11" s="26" t="s">
        <v>30</v>
      </c>
      <c r="D11" s="28" t="s">
        <v>18</v>
      </c>
      <c r="E11" s="16">
        <v>3</v>
      </c>
      <c r="F11" s="17">
        <v>33984</v>
      </c>
      <c r="G11" s="18">
        <f t="shared" si="0"/>
        <v>101952</v>
      </c>
      <c r="H11" s="25" t="s">
        <v>7</v>
      </c>
    </row>
    <row r="12" spans="1:8" s="27" customFormat="1" ht="140.25" x14ac:dyDescent="0.2">
      <c r="A12" s="25">
        <v>10</v>
      </c>
      <c r="B12" s="25" t="s">
        <v>31</v>
      </c>
      <c r="C12" s="29" t="s">
        <v>32</v>
      </c>
      <c r="D12" s="28" t="s">
        <v>18</v>
      </c>
      <c r="E12" s="16">
        <v>20</v>
      </c>
      <c r="F12" s="17">
        <v>2340</v>
      </c>
      <c r="G12" s="18">
        <f t="shared" si="0"/>
        <v>46800</v>
      </c>
      <c r="H12" s="25" t="s">
        <v>7</v>
      </c>
    </row>
    <row r="13" spans="1:8" s="27" customFormat="1" ht="114.75" x14ac:dyDescent="0.2">
      <c r="A13" s="25">
        <v>11</v>
      </c>
      <c r="B13" s="25" t="s">
        <v>33</v>
      </c>
      <c r="C13" s="29" t="s">
        <v>34</v>
      </c>
      <c r="D13" s="28" t="s">
        <v>18</v>
      </c>
      <c r="E13" s="16">
        <v>20</v>
      </c>
      <c r="F13" s="17">
        <v>2340</v>
      </c>
      <c r="G13" s="18">
        <f t="shared" si="0"/>
        <v>46800</v>
      </c>
      <c r="H13" s="25" t="s">
        <v>7</v>
      </c>
    </row>
    <row r="14" spans="1:8" s="27" customFormat="1" ht="76.5" x14ac:dyDescent="0.2">
      <c r="A14" s="25">
        <v>12</v>
      </c>
      <c r="B14" s="25" t="s">
        <v>35</v>
      </c>
      <c r="C14" s="26" t="s">
        <v>36</v>
      </c>
      <c r="D14" s="28" t="s">
        <v>9</v>
      </c>
      <c r="E14" s="16">
        <v>7</v>
      </c>
      <c r="F14" s="17">
        <v>140832</v>
      </c>
      <c r="G14" s="18">
        <f t="shared" si="0"/>
        <v>985824</v>
      </c>
      <c r="H14" s="25" t="s">
        <v>7</v>
      </c>
    </row>
    <row r="15" spans="1:8" s="27" customFormat="1" ht="76.5" x14ac:dyDescent="0.2">
      <c r="A15" s="25">
        <v>13</v>
      </c>
      <c r="B15" s="25" t="s">
        <v>37</v>
      </c>
      <c r="C15" s="26" t="s">
        <v>38</v>
      </c>
      <c r="D15" s="28" t="s">
        <v>18</v>
      </c>
      <c r="E15" s="16">
        <v>3</v>
      </c>
      <c r="F15" s="17">
        <v>13824</v>
      </c>
      <c r="G15" s="18">
        <f t="shared" si="0"/>
        <v>41472</v>
      </c>
      <c r="H15" s="25" t="s">
        <v>7</v>
      </c>
    </row>
    <row r="16" spans="1:8" s="27" customFormat="1" ht="127.5" x14ac:dyDescent="0.2">
      <c r="A16" s="25">
        <v>14</v>
      </c>
      <c r="B16" s="25" t="s">
        <v>39</v>
      </c>
      <c r="C16" s="26" t="s">
        <v>40</v>
      </c>
      <c r="D16" s="28" t="s">
        <v>18</v>
      </c>
      <c r="E16" s="30">
        <v>3</v>
      </c>
      <c r="F16" s="17">
        <v>7344</v>
      </c>
      <c r="G16" s="31">
        <f t="shared" si="0"/>
        <v>22032</v>
      </c>
      <c r="H16" s="25" t="s">
        <v>7</v>
      </c>
    </row>
    <row r="17" spans="1:8" s="27" customFormat="1" ht="114.75" x14ac:dyDescent="0.2">
      <c r="A17" s="25">
        <v>15</v>
      </c>
      <c r="B17" s="25" t="s">
        <v>41</v>
      </c>
      <c r="C17" s="32" t="s">
        <v>42</v>
      </c>
      <c r="D17" s="28" t="s">
        <v>18</v>
      </c>
      <c r="E17" s="30">
        <v>3</v>
      </c>
      <c r="F17" s="17">
        <v>7344</v>
      </c>
      <c r="G17" s="31">
        <f t="shared" si="0"/>
        <v>22032</v>
      </c>
      <c r="H17" s="25" t="s">
        <v>7</v>
      </c>
    </row>
    <row r="18" spans="1:8" s="27" customFormat="1" ht="114.75" x14ac:dyDescent="0.2">
      <c r="A18" s="25">
        <v>16</v>
      </c>
      <c r="B18" s="25" t="s">
        <v>43</v>
      </c>
      <c r="C18" s="32" t="s">
        <v>44</v>
      </c>
      <c r="D18" s="28" t="s">
        <v>18</v>
      </c>
      <c r="E18" s="30">
        <v>3</v>
      </c>
      <c r="F18" s="17">
        <v>7344</v>
      </c>
      <c r="G18" s="31">
        <f t="shared" si="0"/>
        <v>22032</v>
      </c>
      <c r="H18" s="25" t="s">
        <v>7</v>
      </c>
    </row>
    <row r="19" spans="1:8" s="27" customFormat="1" ht="114.75" x14ac:dyDescent="0.2">
      <c r="A19" s="25">
        <v>17</v>
      </c>
      <c r="B19" s="25" t="s">
        <v>45</v>
      </c>
      <c r="C19" s="32" t="s">
        <v>46</v>
      </c>
      <c r="D19" s="28" t="s">
        <v>18</v>
      </c>
      <c r="E19" s="30">
        <v>3</v>
      </c>
      <c r="F19" s="17">
        <v>7344</v>
      </c>
      <c r="G19" s="31">
        <f t="shared" si="0"/>
        <v>22032</v>
      </c>
      <c r="H19" s="25" t="s">
        <v>7</v>
      </c>
    </row>
    <row r="20" spans="1:8" s="27" customFormat="1" ht="102" x14ac:dyDescent="0.2">
      <c r="A20" s="25">
        <v>18</v>
      </c>
      <c r="B20" s="25" t="s">
        <v>47</v>
      </c>
      <c r="C20" s="26" t="s">
        <v>48</v>
      </c>
      <c r="D20" s="28" t="s">
        <v>18</v>
      </c>
      <c r="E20" s="30">
        <v>3</v>
      </c>
      <c r="F20" s="17">
        <v>22032</v>
      </c>
      <c r="G20" s="31">
        <f t="shared" si="0"/>
        <v>66096</v>
      </c>
      <c r="H20" s="25" t="s">
        <v>7</v>
      </c>
    </row>
    <row r="21" spans="1:8" s="27" customFormat="1" ht="114.75" x14ac:dyDescent="0.2">
      <c r="A21" s="25">
        <v>19</v>
      </c>
      <c r="B21" s="25" t="s">
        <v>49</v>
      </c>
      <c r="C21" s="32" t="s">
        <v>50</v>
      </c>
      <c r="D21" s="28" t="s">
        <v>18</v>
      </c>
      <c r="E21" s="30">
        <v>3</v>
      </c>
      <c r="F21" s="17">
        <v>22032</v>
      </c>
      <c r="G21" s="31">
        <f t="shared" si="0"/>
        <v>66096</v>
      </c>
      <c r="H21" s="25" t="s">
        <v>7</v>
      </c>
    </row>
    <row r="22" spans="1:8" s="27" customFormat="1" ht="102" x14ac:dyDescent="0.2">
      <c r="A22" s="25">
        <v>20</v>
      </c>
      <c r="B22" s="25" t="s">
        <v>51</v>
      </c>
      <c r="C22" s="32" t="s">
        <v>52</v>
      </c>
      <c r="D22" s="28" t="s">
        <v>18</v>
      </c>
      <c r="E22" s="30">
        <v>3</v>
      </c>
      <c r="F22" s="17">
        <v>22032</v>
      </c>
      <c r="G22" s="31">
        <f t="shared" si="0"/>
        <v>66096</v>
      </c>
      <c r="H22" s="25" t="s">
        <v>7</v>
      </c>
    </row>
    <row r="23" spans="1:8" s="27" customFormat="1" ht="63.75" x14ac:dyDescent="0.2">
      <c r="A23" s="25">
        <v>21</v>
      </c>
      <c r="B23" s="25" t="s">
        <v>53</v>
      </c>
      <c r="C23" s="32" t="s">
        <v>54</v>
      </c>
      <c r="D23" s="28" t="s">
        <v>18</v>
      </c>
      <c r="E23" s="30">
        <v>3</v>
      </c>
      <c r="F23" s="17">
        <v>11556</v>
      </c>
      <c r="G23" s="31">
        <f t="shared" si="0"/>
        <v>34668</v>
      </c>
      <c r="H23" s="25" t="s">
        <v>7</v>
      </c>
    </row>
    <row r="24" spans="1:8" s="27" customFormat="1" ht="63.75" x14ac:dyDescent="0.2">
      <c r="A24" s="25">
        <v>22</v>
      </c>
      <c r="B24" s="25" t="s">
        <v>55</v>
      </c>
      <c r="C24" s="32" t="s">
        <v>56</v>
      </c>
      <c r="D24" s="28" t="s">
        <v>18</v>
      </c>
      <c r="E24" s="30">
        <v>3</v>
      </c>
      <c r="F24" s="17">
        <v>11556</v>
      </c>
      <c r="G24" s="31">
        <f t="shared" si="0"/>
        <v>34668</v>
      </c>
      <c r="H24" s="25" t="s">
        <v>7</v>
      </c>
    </row>
    <row r="25" spans="1:8" s="27" customFormat="1" ht="63.75" x14ac:dyDescent="0.2">
      <c r="A25" s="25">
        <v>23</v>
      </c>
      <c r="B25" s="25" t="s">
        <v>57</v>
      </c>
      <c r="C25" s="32" t="s">
        <v>58</v>
      </c>
      <c r="D25" s="28" t="s">
        <v>18</v>
      </c>
      <c r="E25" s="30">
        <v>3</v>
      </c>
      <c r="F25" s="17">
        <v>11556</v>
      </c>
      <c r="G25" s="31">
        <f t="shared" si="0"/>
        <v>34668</v>
      </c>
      <c r="H25" s="25" t="s">
        <v>7</v>
      </c>
    </row>
    <row r="26" spans="1:8" s="27" customFormat="1" ht="293.25" x14ac:dyDescent="0.2">
      <c r="A26" s="25">
        <v>24</v>
      </c>
      <c r="B26" s="28" t="s">
        <v>59</v>
      </c>
      <c r="C26" s="33" t="s">
        <v>60</v>
      </c>
      <c r="D26" s="28" t="s">
        <v>18</v>
      </c>
      <c r="E26" s="30">
        <v>6</v>
      </c>
      <c r="F26" s="17">
        <v>21024</v>
      </c>
      <c r="G26" s="31">
        <f t="shared" si="0"/>
        <v>126144</v>
      </c>
      <c r="H26" s="25" t="s">
        <v>7</v>
      </c>
    </row>
    <row r="27" spans="1:8" s="27" customFormat="1" ht="331.5" x14ac:dyDescent="0.2">
      <c r="A27" s="25">
        <v>25</v>
      </c>
      <c r="B27" s="28" t="s">
        <v>61</v>
      </c>
      <c r="C27" s="33" t="s">
        <v>62</v>
      </c>
      <c r="D27" s="28" t="s">
        <v>18</v>
      </c>
      <c r="E27" s="30">
        <v>6</v>
      </c>
      <c r="F27" s="17">
        <v>21024</v>
      </c>
      <c r="G27" s="31">
        <f t="shared" si="0"/>
        <v>126144</v>
      </c>
      <c r="H27" s="25" t="s">
        <v>7</v>
      </c>
    </row>
    <row r="28" spans="1:8" s="27" customFormat="1" ht="242.25" x14ac:dyDescent="0.2">
      <c r="A28" s="25">
        <v>26</v>
      </c>
      <c r="B28" s="28" t="s">
        <v>63</v>
      </c>
      <c r="C28" s="33" t="s">
        <v>64</v>
      </c>
      <c r="D28" s="28" t="s">
        <v>18</v>
      </c>
      <c r="E28" s="30">
        <v>4</v>
      </c>
      <c r="F28" s="17">
        <v>21024</v>
      </c>
      <c r="G28" s="31">
        <f t="shared" si="0"/>
        <v>84096</v>
      </c>
      <c r="H28" s="25" t="s">
        <v>7</v>
      </c>
    </row>
    <row r="29" spans="1:8" s="27" customFormat="1" ht="216.75" x14ac:dyDescent="0.2">
      <c r="A29" s="25">
        <v>27</v>
      </c>
      <c r="B29" s="28" t="s">
        <v>65</v>
      </c>
      <c r="C29" s="33" t="s">
        <v>66</v>
      </c>
      <c r="D29" s="28" t="s">
        <v>18</v>
      </c>
      <c r="E29" s="30">
        <v>1</v>
      </c>
      <c r="F29" s="17">
        <v>147168</v>
      </c>
      <c r="G29" s="31">
        <f t="shared" si="0"/>
        <v>147168</v>
      </c>
      <c r="H29" s="25" t="s">
        <v>7</v>
      </c>
    </row>
    <row r="30" spans="1:8" s="27" customFormat="1" ht="280.5" x14ac:dyDescent="0.2">
      <c r="A30" s="25">
        <v>28</v>
      </c>
      <c r="B30" s="28" t="s">
        <v>67</v>
      </c>
      <c r="C30" s="33" t="s">
        <v>68</v>
      </c>
      <c r="D30" s="28" t="s">
        <v>18</v>
      </c>
      <c r="E30" s="30">
        <v>6</v>
      </c>
      <c r="F30" s="17">
        <v>14832</v>
      </c>
      <c r="G30" s="31">
        <f t="shared" si="0"/>
        <v>88992</v>
      </c>
      <c r="H30" s="25" t="s">
        <v>7</v>
      </c>
    </row>
    <row r="31" spans="1:8" s="27" customFormat="1" ht="318.75" x14ac:dyDescent="0.2">
      <c r="A31" s="25">
        <v>29</v>
      </c>
      <c r="B31" s="28" t="s">
        <v>69</v>
      </c>
      <c r="C31" s="33" t="s">
        <v>70</v>
      </c>
      <c r="D31" s="28" t="s">
        <v>18</v>
      </c>
      <c r="E31" s="30">
        <v>6</v>
      </c>
      <c r="F31" s="17">
        <v>12672</v>
      </c>
      <c r="G31" s="31">
        <f t="shared" si="0"/>
        <v>76032</v>
      </c>
      <c r="H31" s="25" t="s">
        <v>7</v>
      </c>
    </row>
    <row r="32" spans="1:8" s="27" customFormat="1" ht="255" x14ac:dyDescent="0.2">
      <c r="A32" s="25">
        <v>30</v>
      </c>
      <c r="B32" s="28" t="s">
        <v>71</v>
      </c>
      <c r="C32" s="33" t="s">
        <v>72</v>
      </c>
      <c r="D32" s="28" t="s">
        <v>18</v>
      </c>
      <c r="E32" s="30">
        <v>6</v>
      </c>
      <c r="F32" s="17">
        <v>28944</v>
      </c>
      <c r="G32" s="31">
        <f t="shared" si="0"/>
        <v>173664</v>
      </c>
      <c r="H32" s="25" t="s">
        <v>7</v>
      </c>
    </row>
    <row r="33" spans="1:8" s="27" customFormat="1" ht="280.5" x14ac:dyDescent="0.2">
      <c r="A33" s="25">
        <v>31</v>
      </c>
      <c r="B33" s="28" t="s">
        <v>73</v>
      </c>
      <c r="C33" s="33" t="s">
        <v>74</v>
      </c>
      <c r="D33" s="28" t="s">
        <v>18</v>
      </c>
      <c r="E33" s="30">
        <v>6</v>
      </c>
      <c r="F33" s="17">
        <v>28944</v>
      </c>
      <c r="G33" s="31">
        <f t="shared" si="0"/>
        <v>173664</v>
      </c>
      <c r="H33" s="25" t="s">
        <v>7</v>
      </c>
    </row>
    <row r="34" spans="1:8" s="27" customFormat="1" ht="267.75" x14ac:dyDescent="0.2">
      <c r="A34" s="25">
        <v>32</v>
      </c>
      <c r="B34" s="28" t="s">
        <v>75</v>
      </c>
      <c r="C34" s="33" t="s">
        <v>76</v>
      </c>
      <c r="D34" s="28" t="s">
        <v>18</v>
      </c>
      <c r="E34" s="30">
        <v>6</v>
      </c>
      <c r="F34" s="17">
        <v>16848</v>
      </c>
      <c r="G34" s="31">
        <f t="shared" si="0"/>
        <v>101088</v>
      </c>
      <c r="H34" s="25" t="s">
        <v>7</v>
      </c>
    </row>
    <row r="35" spans="1:8" s="27" customFormat="1" ht="280.5" x14ac:dyDescent="0.2">
      <c r="A35" s="25">
        <v>33</v>
      </c>
      <c r="B35" s="28" t="s">
        <v>77</v>
      </c>
      <c r="C35" s="33" t="s">
        <v>78</v>
      </c>
      <c r="D35" s="28" t="s">
        <v>18</v>
      </c>
      <c r="E35" s="30">
        <v>6</v>
      </c>
      <c r="F35" s="17">
        <v>40032</v>
      </c>
      <c r="G35" s="31">
        <f t="shared" si="0"/>
        <v>240192</v>
      </c>
      <c r="H35" s="25" t="s">
        <v>7</v>
      </c>
    </row>
    <row r="36" spans="1:8" s="27" customFormat="1" ht="306" x14ac:dyDescent="0.2">
      <c r="A36" s="25">
        <v>34</v>
      </c>
      <c r="B36" s="28" t="s">
        <v>79</v>
      </c>
      <c r="C36" s="33" t="s">
        <v>80</v>
      </c>
      <c r="D36" s="28" t="s">
        <v>18</v>
      </c>
      <c r="E36" s="30">
        <v>2</v>
      </c>
      <c r="F36" s="17">
        <v>33696</v>
      </c>
      <c r="G36" s="31">
        <f t="shared" si="0"/>
        <v>67392</v>
      </c>
      <c r="H36" s="25" t="s">
        <v>7</v>
      </c>
    </row>
    <row r="37" spans="1:8" s="27" customFormat="1" ht="140.25" x14ac:dyDescent="0.2">
      <c r="A37" s="25">
        <v>35</v>
      </c>
      <c r="B37" s="28" t="s">
        <v>81</v>
      </c>
      <c r="C37" s="33" t="s">
        <v>82</v>
      </c>
      <c r="D37" s="28" t="s">
        <v>18</v>
      </c>
      <c r="E37" s="30">
        <v>20</v>
      </c>
      <c r="F37" s="17">
        <v>14760</v>
      </c>
      <c r="G37" s="31">
        <f t="shared" si="0"/>
        <v>295200</v>
      </c>
      <c r="H37" s="25" t="s">
        <v>7</v>
      </c>
    </row>
    <row r="38" spans="1:8" s="27" customFormat="1" ht="331.5" x14ac:dyDescent="0.2">
      <c r="A38" s="25">
        <v>36</v>
      </c>
      <c r="B38" s="28" t="s">
        <v>83</v>
      </c>
      <c r="C38" s="33" t="s">
        <v>84</v>
      </c>
      <c r="D38" s="28" t="s">
        <v>18</v>
      </c>
      <c r="E38" s="30">
        <v>6</v>
      </c>
      <c r="F38" s="17">
        <v>50544</v>
      </c>
      <c r="G38" s="31">
        <f t="shared" si="0"/>
        <v>303264</v>
      </c>
      <c r="H38" s="25" t="s">
        <v>7</v>
      </c>
    </row>
    <row r="39" spans="1:8" s="27" customFormat="1" ht="357" x14ac:dyDescent="0.2">
      <c r="A39" s="25">
        <v>37</v>
      </c>
      <c r="B39" s="28" t="s">
        <v>85</v>
      </c>
      <c r="C39" s="33" t="s">
        <v>86</v>
      </c>
      <c r="D39" s="28" t="s">
        <v>18</v>
      </c>
      <c r="E39" s="30">
        <v>1</v>
      </c>
      <c r="F39" s="17">
        <v>58896</v>
      </c>
      <c r="G39" s="31">
        <f t="shared" si="0"/>
        <v>58896</v>
      </c>
      <c r="H39" s="25" t="s">
        <v>7</v>
      </c>
    </row>
    <row r="40" spans="1:8" s="27" customFormat="1" ht="369.75" x14ac:dyDescent="0.2">
      <c r="A40" s="25">
        <v>38</v>
      </c>
      <c r="B40" s="28" t="s">
        <v>87</v>
      </c>
      <c r="C40" s="33" t="s">
        <v>88</v>
      </c>
      <c r="D40" s="28" t="s">
        <v>18</v>
      </c>
      <c r="E40" s="30">
        <v>2</v>
      </c>
      <c r="F40" s="17">
        <v>238896</v>
      </c>
      <c r="G40" s="31">
        <f t="shared" si="0"/>
        <v>477792</v>
      </c>
      <c r="H40" s="25" t="s">
        <v>7</v>
      </c>
    </row>
    <row r="41" spans="1:8" s="27" customFormat="1" ht="357" x14ac:dyDescent="0.2">
      <c r="A41" s="25">
        <v>39</v>
      </c>
      <c r="B41" s="28" t="s">
        <v>89</v>
      </c>
      <c r="C41" s="33" t="s">
        <v>90</v>
      </c>
      <c r="D41" s="28" t="s">
        <v>18</v>
      </c>
      <c r="E41" s="30">
        <v>2</v>
      </c>
      <c r="F41" s="17">
        <v>41616</v>
      </c>
      <c r="G41" s="31">
        <f t="shared" si="0"/>
        <v>83232</v>
      </c>
      <c r="H41" s="25" t="s">
        <v>7</v>
      </c>
    </row>
    <row r="42" spans="1:8" s="27" customFormat="1" ht="229.5" x14ac:dyDescent="0.2">
      <c r="A42" s="25">
        <v>40</v>
      </c>
      <c r="B42" s="28" t="s">
        <v>91</v>
      </c>
      <c r="C42" s="33" t="s">
        <v>92</v>
      </c>
      <c r="D42" s="28" t="s">
        <v>18</v>
      </c>
      <c r="E42" s="30">
        <v>1</v>
      </c>
      <c r="F42" s="17">
        <v>302832</v>
      </c>
      <c r="G42" s="31">
        <f t="shared" si="0"/>
        <v>302832</v>
      </c>
      <c r="H42" s="25" t="s">
        <v>7</v>
      </c>
    </row>
    <row r="43" spans="1:8" s="27" customFormat="1" ht="216.75" x14ac:dyDescent="0.2">
      <c r="A43" s="25">
        <v>41</v>
      </c>
      <c r="B43" s="28" t="s">
        <v>93</v>
      </c>
      <c r="C43" s="33" t="s">
        <v>94</v>
      </c>
      <c r="D43" s="28" t="s">
        <v>18</v>
      </c>
      <c r="E43" s="30">
        <v>4</v>
      </c>
      <c r="F43" s="17">
        <v>16272</v>
      </c>
      <c r="G43" s="31">
        <f t="shared" si="0"/>
        <v>65088</v>
      </c>
      <c r="H43" s="25" t="s">
        <v>7</v>
      </c>
    </row>
    <row r="44" spans="1:8" s="27" customFormat="1" ht="255" x14ac:dyDescent="0.2">
      <c r="A44" s="25">
        <v>42</v>
      </c>
      <c r="B44" s="28" t="s">
        <v>95</v>
      </c>
      <c r="C44" s="33" t="s">
        <v>96</v>
      </c>
      <c r="D44" s="28" t="s">
        <v>18</v>
      </c>
      <c r="E44" s="30">
        <v>2</v>
      </c>
      <c r="F44" s="17">
        <v>31536</v>
      </c>
      <c r="G44" s="31">
        <f t="shared" si="0"/>
        <v>63072</v>
      </c>
      <c r="H44" s="25" t="s">
        <v>7</v>
      </c>
    </row>
    <row r="45" spans="1:8" s="27" customFormat="1" ht="242.25" x14ac:dyDescent="0.2">
      <c r="A45" s="25">
        <v>43</v>
      </c>
      <c r="B45" s="28" t="s">
        <v>97</v>
      </c>
      <c r="C45" s="33" t="s">
        <v>98</v>
      </c>
      <c r="D45" s="28" t="s">
        <v>18</v>
      </c>
      <c r="E45" s="30">
        <v>2</v>
      </c>
      <c r="F45" s="17">
        <v>14832</v>
      </c>
      <c r="G45" s="31">
        <f t="shared" si="0"/>
        <v>29664</v>
      </c>
      <c r="H45" s="25" t="s">
        <v>7</v>
      </c>
    </row>
    <row r="46" spans="1:8" s="27" customFormat="1" ht="242.25" x14ac:dyDescent="0.2">
      <c r="A46" s="25">
        <v>44</v>
      </c>
      <c r="B46" s="28" t="s">
        <v>99</v>
      </c>
      <c r="C46" s="33" t="s">
        <v>100</v>
      </c>
      <c r="D46" s="28" t="s">
        <v>18</v>
      </c>
      <c r="E46" s="30">
        <v>1</v>
      </c>
      <c r="F46" s="17">
        <v>209376</v>
      </c>
      <c r="G46" s="31">
        <f t="shared" si="0"/>
        <v>209376</v>
      </c>
      <c r="H46" s="25" t="s">
        <v>7</v>
      </c>
    </row>
    <row r="47" spans="1:8" s="27" customFormat="1" ht="242.25" x14ac:dyDescent="0.2">
      <c r="A47" s="25">
        <v>45</v>
      </c>
      <c r="B47" s="28" t="s">
        <v>101</v>
      </c>
      <c r="C47" s="33" t="s">
        <v>102</v>
      </c>
      <c r="D47" s="28" t="s">
        <v>18</v>
      </c>
      <c r="E47" s="30">
        <v>3</v>
      </c>
      <c r="F47" s="17">
        <v>164016</v>
      </c>
      <c r="G47" s="31">
        <f t="shared" si="0"/>
        <v>492048</v>
      </c>
      <c r="H47" s="25" t="s">
        <v>7</v>
      </c>
    </row>
    <row r="48" spans="1:8" s="27" customFormat="1" ht="178.5" x14ac:dyDescent="0.2">
      <c r="A48" s="25">
        <v>46</v>
      </c>
      <c r="B48" s="28" t="s">
        <v>103</v>
      </c>
      <c r="C48" s="33" t="s">
        <v>104</v>
      </c>
      <c r="D48" s="28" t="s">
        <v>18</v>
      </c>
      <c r="E48" s="30">
        <v>1</v>
      </c>
      <c r="F48" s="17">
        <v>75744</v>
      </c>
      <c r="G48" s="31">
        <f t="shared" si="0"/>
        <v>75744</v>
      </c>
      <c r="H48" s="25" t="s">
        <v>7</v>
      </c>
    </row>
    <row r="49" spans="1:8" s="27" customFormat="1" ht="63.75" x14ac:dyDescent="0.2">
      <c r="A49" s="25">
        <v>47</v>
      </c>
      <c r="B49" s="28" t="s">
        <v>105</v>
      </c>
      <c r="C49" s="33" t="s">
        <v>106</v>
      </c>
      <c r="D49" s="28" t="s">
        <v>18</v>
      </c>
      <c r="E49" s="30">
        <v>1</v>
      </c>
      <c r="F49" s="17">
        <v>183024</v>
      </c>
      <c r="G49" s="31">
        <f t="shared" si="0"/>
        <v>183024</v>
      </c>
      <c r="H49" s="25" t="s">
        <v>7</v>
      </c>
    </row>
    <row r="50" spans="1:8" s="27" customFormat="1" ht="357" x14ac:dyDescent="0.2">
      <c r="A50" s="25">
        <v>48</v>
      </c>
      <c r="B50" s="28" t="s">
        <v>107</v>
      </c>
      <c r="C50" s="33" t="s">
        <v>108</v>
      </c>
      <c r="D50" s="28" t="s">
        <v>18</v>
      </c>
      <c r="E50" s="30">
        <v>3</v>
      </c>
      <c r="F50" s="17">
        <v>404712</v>
      </c>
      <c r="G50" s="31">
        <f t="shared" si="0"/>
        <v>1214136</v>
      </c>
      <c r="H50" s="25" t="s">
        <v>7</v>
      </c>
    </row>
    <row r="51" spans="1:8" s="27" customFormat="1" ht="267.75" x14ac:dyDescent="0.2">
      <c r="A51" s="25">
        <v>49</v>
      </c>
      <c r="B51" s="28" t="s">
        <v>109</v>
      </c>
      <c r="C51" s="33" t="s">
        <v>110</v>
      </c>
      <c r="D51" s="28" t="s">
        <v>18</v>
      </c>
      <c r="E51" s="30">
        <v>2</v>
      </c>
      <c r="F51" s="17">
        <v>246480</v>
      </c>
      <c r="G51" s="31">
        <f t="shared" si="0"/>
        <v>492960</v>
      </c>
      <c r="H51" s="25" t="s">
        <v>7</v>
      </c>
    </row>
    <row r="52" spans="1:8" s="27" customFormat="1" ht="216.75" x14ac:dyDescent="0.2">
      <c r="A52" s="25">
        <v>50</v>
      </c>
      <c r="B52" s="28" t="s">
        <v>111</v>
      </c>
      <c r="C52" s="33" t="s">
        <v>112</v>
      </c>
      <c r="D52" s="28" t="s">
        <v>18</v>
      </c>
      <c r="E52" s="30">
        <v>2</v>
      </c>
      <c r="F52" s="17">
        <v>54432</v>
      </c>
      <c r="G52" s="31">
        <f t="shared" si="0"/>
        <v>108864</v>
      </c>
      <c r="H52" s="25" t="s">
        <v>7</v>
      </c>
    </row>
    <row r="53" spans="1:8" s="27" customFormat="1" ht="102" x14ac:dyDescent="0.2">
      <c r="A53" s="25">
        <v>51</v>
      </c>
      <c r="B53" s="28" t="s">
        <v>113</v>
      </c>
      <c r="C53" s="34" t="s">
        <v>114</v>
      </c>
      <c r="D53" s="28" t="s">
        <v>18</v>
      </c>
      <c r="E53" s="30">
        <v>2</v>
      </c>
      <c r="F53" s="17">
        <v>155664</v>
      </c>
      <c r="G53" s="31">
        <f t="shared" si="0"/>
        <v>311328</v>
      </c>
      <c r="H53" s="25" t="s">
        <v>7</v>
      </c>
    </row>
    <row r="54" spans="1:8" s="27" customFormat="1" ht="102" x14ac:dyDescent="0.2">
      <c r="A54" s="25">
        <v>52</v>
      </c>
      <c r="B54" s="28" t="s">
        <v>115</v>
      </c>
      <c r="C54" s="34" t="s">
        <v>116</v>
      </c>
      <c r="D54" s="28" t="s">
        <v>18</v>
      </c>
      <c r="E54" s="30">
        <v>2</v>
      </c>
      <c r="F54" s="17">
        <v>143136</v>
      </c>
      <c r="G54" s="31">
        <f t="shared" si="0"/>
        <v>286272</v>
      </c>
      <c r="H54" s="25" t="s">
        <v>7</v>
      </c>
    </row>
    <row r="55" spans="1:8" s="27" customFormat="1" ht="102" x14ac:dyDescent="0.2">
      <c r="A55" s="25">
        <v>53</v>
      </c>
      <c r="B55" s="28" t="s">
        <v>117</v>
      </c>
      <c r="C55" s="34" t="s">
        <v>118</v>
      </c>
      <c r="D55" s="28" t="s">
        <v>18</v>
      </c>
      <c r="E55" s="30">
        <v>2</v>
      </c>
      <c r="F55" s="17">
        <v>105264</v>
      </c>
      <c r="G55" s="31">
        <f t="shared" si="0"/>
        <v>210528</v>
      </c>
      <c r="H55" s="25" t="s">
        <v>7</v>
      </c>
    </row>
    <row r="56" spans="1:8" s="27" customFormat="1" ht="63.75" x14ac:dyDescent="0.2">
      <c r="A56" s="25">
        <v>54</v>
      </c>
      <c r="B56" s="28" t="s">
        <v>119</v>
      </c>
      <c r="C56" s="34" t="s">
        <v>120</v>
      </c>
      <c r="D56" s="28" t="s">
        <v>18</v>
      </c>
      <c r="E56" s="30">
        <v>1</v>
      </c>
      <c r="F56" s="17">
        <v>107856</v>
      </c>
      <c r="G56" s="31">
        <f t="shared" si="0"/>
        <v>107856</v>
      </c>
      <c r="H56" s="25" t="s">
        <v>7</v>
      </c>
    </row>
    <row r="57" spans="1:8" s="27" customFormat="1" ht="63.75" x14ac:dyDescent="0.2">
      <c r="A57" s="25">
        <v>55</v>
      </c>
      <c r="B57" s="28" t="s">
        <v>121</v>
      </c>
      <c r="C57" s="34" t="s">
        <v>122</v>
      </c>
      <c r="D57" s="28" t="s">
        <v>18</v>
      </c>
      <c r="E57" s="30">
        <v>1</v>
      </c>
      <c r="F57" s="17">
        <v>107856</v>
      </c>
      <c r="G57" s="31">
        <f t="shared" si="0"/>
        <v>107856</v>
      </c>
      <c r="H57" s="25" t="s">
        <v>7</v>
      </c>
    </row>
    <row r="58" spans="1:8" s="27" customFormat="1" ht="63.75" x14ac:dyDescent="0.2">
      <c r="A58" s="25">
        <v>56</v>
      </c>
      <c r="B58" s="28" t="s">
        <v>123</v>
      </c>
      <c r="C58" s="34" t="s">
        <v>124</v>
      </c>
      <c r="D58" s="28" t="s">
        <v>18</v>
      </c>
      <c r="E58" s="30">
        <v>1</v>
      </c>
      <c r="F58" s="17">
        <v>45360</v>
      </c>
      <c r="G58" s="31">
        <f t="shared" si="0"/>
        <v>45360</v>
      </c>
      <c r="H58" s="25" t="s">
        <v>7</v>
      </c>
    </row>
    <row r="59" spans="1:8" s="27" customFormat="1" ht="63.75" x14ac:dyDescent="0.2">
      <c r="A59" s="25">
        <v>57</v>
      </c>
      <c r="B59" s="28" t="s">
        <v>125</v>
      </c>
      <c r="C59" s="34" t="s">
        <v>126</v>
      </c>
      <c r="D59" s="28" t="s">
        <v>18</v>
      </c>
      <c r="E59" s="30">
        <v>1</v>
      </c>
      <c r="F59" s="17">
        <v>45360</v>
      </c>
      <c r="G59" s="31">
        <f t="shared" si="0"/>
        <v>45360</v>
      </c>
      <c r="H59" s="25" t="s">
        <v>7</v>
      </c>
    </row>
    <row r="60" spans="1:8" s="27" customFormat="1" ht="63.75" x14ac:dyDescent="0.2">
      <c r="A60" s="25">
        <v>58</v>
      </c>
      <c r="B60" s="28" t="s">
        <v>127</v>
      </c>
      <c r="C60" s="34" t="s">
        <v>128</v>
      </c>
      <c r="D60" s="28" t="s">
        <v>18</v>
      </c>
      <c r="E60" s="30">
        <v>7</v>
      </c>
      <c r="F60" s="17">
        <v>66960</v>
      </c>
      <c r="G60" s="31">
        <f t="shared" si="0"/>
        <v>468720</v>
      </c>
      <c r="H60" s="25" t="s">
        <v>7</v>
      </c>
    </row>
    <row r="61" spans="1:8" s="27" customFormat="1" ht="63.75" x14ac:dyDescent="0.2">
      <c r="A61" s="25">
        <v>59</v>
      </c>
      <c r="B61" s="28" t="s">
        <v>129</v>
      </c>
      <c r="C61" s="34" t="s">
        <v>130</v>
      </c>
      <c r="D61" s="28" t="s">
        <v>18</v>
      </c>
      <c r="E61" s="30">
        <v>5</v>
      </c>
      <c r="F61" s="17">
        <v>66960</v>
      </c>
      <c r="G61" s="31">
        <f t="shared" si="0"/>
        <v>334800</v>
      </c>
      <c r="H61" s="25" t="s">
        <v>7</v>
      </c>
    </row>
    <row r="62" spans="1:8" s="27" customFormat="1" ht="63.75" x14ac:dyDescent="0.2">
      <c r="A62" s="25">
        <v>60</v>
      </c>
      <c r="B62" s="28" t="s">
        <v>131</v>
      </c>
      <c r="C62" s="33" t="s">
        <v>132</v>
      </c>
      <c r="D62" s="28" t="s">
        <v>133</v>
      </c>
      <c r="E62" s="30">
        <v>1</v>
      </c>
      <c r="F62" s="17">
        <v>130752</v>
      </c>
      <c r="G62" s="31">
        <f t="shared" si="0"/>
        <v>130752</v>
      </c>
      <c r="H62" s="25" t="s">
        <v>7</v>
      </c>
    </row>
    <row r="63" spans="1:8" s="27" customFormat="1" ht="63.75" x14ac:dyDescent="0.2">
      <c r="A63" s="25">
        <v>61</v>
      </c>
      <c r="B63" s="28" t="s">
        <v>134</v>
      </c>
      <c r="C63" s="33" t="s">
        <v>135</v>
      </c>
      <c r="D63" s="28" t="s">
        <v>133</v>
      </c>
      <c r="E63" s="30">
        <v>1</v>
      </c>
      <c r="F63" s="17">
        <v>450840</v>
      </c>
      <c r="G63" s="31">
        <f t="shared" si="0"/>
        <v>450840</v>
      </c>
      <c r="H63" s="25" t="s">
        <v>7</v>
      </c>
    </row>
    <row r="64" spans="1:8" s="27" customFormat="1" ht="63.75" x14ac:dyDescent="0.2">
      <c r="A64" s="25">
        <v>62</v>
      </c>
      <c r="B64" s="28" t="s">
        <v>136</v>
      </c>
      <c r="C64" s="33" t="s">
        <v>137</v>
      </c>
      <c r="D64" s="28" t="s">
        <v>9</v>
      </c>
      <c r="E64" s="30">
        <v>1</v>
      </c>
      <c r="F64" s="17">
        <v>287712</v>
      </c>
      <c r="G64" s="31">
        <f t="shared" si="0"/>
        <v>287712</v>
      </c>
      <c r="H64" s="25" t="s">
        <v>7</v>
      </c>
    </row>
    <row r="65" spans="1:8" s="27" customFormat="1" ht="89.25" x14ac:dyDescent="0.2">
      <c r="A65" s="25">
        <v>63</v>
      </c>
      <c r="B65" s="35" t="s">
        <v>138</v>
      </c>
      <c r="C65" s="33" t="s">
        <v>139</v>
      </c>
      <c r="D65" s="28" t="s">
        <v>18</v>
      </c>
      <c r="E65" s="30">
        <v>20</v>
      </c>
      <c r="F65" s="17">
        <v>17424</v>
      </c>
      <c r="G65" s="31">
        <f t="shared" si="0"/>
        <v>348480</v>
      </c>
      <c r="H65" s="25" t="s">
        <v>7</v>
      </c>
    </row>
    <row r="66" spans="1:8" s="27" customFormat="1" ht="76.5" x14ac:dyDescent="0.2">
      <c r="A66" s="25">
        <v>64</v>
      </c>
      <c r="B66" s="35" t="s">
        <v>138</v>
      </c>
      <c r="C66" s="33" t="s">
        <v>140</v>
      </c>
      <c r="D66" s="28" t="s">
        <v>18</v>
      </c>
      <c r="E66" s="30">
        <v>36</v>
      </c>
      <c r="F66" s="17">
        <v>52992</v>
      </c>
      <c r="G66" s="31">
        <f t="shared" si="0"/>
        <v>1907712</v>
      </c>
      <c r="H66" s="25" t="s">
        <v>7</v>
      </c>
    </row>
    <row r="67" spans="1:8" s="27" customFormat="1" ht="76.5" x14ac:dyDescent="0.2">
      <c r="A67" s="25">
        <v>65</v>
      </c>
      <c r="B67" s="35" t="s">
        <v>138</v>
      </c>
      <c r="C67" s="33" t="s">
        <v>141</v>
      </c>
      <c r="D67" s="28" t="s">
        <v>18</v>
      </c>
      <c r="E67" s="30">
        <v>30</v>
      </c>
      <c r="F67" s="17">
        <v>29160</v>
      </c>
      <c r="G67" s="31">
        <f t="shared" si="0"/>
        <v>874800</v>
      </c>
      <c r="H67" s="25" t="s">
        <v>7</v>
      </c>
    </row>
    <row r="68" spans="1:8" s="27" customFormat="1" ht="89.25" x14ac:dyDescent="0.2">
      <c r="A68" s="25">
        <v>66</v>
      </c>
      <c r="B68" s="35" t="s">
        <v>142</v>
      </c>
      <c r="C68" s="33" t="s">
        <v>143</v>
      </c>
      <c r="D68" s="28" t="s">
        <v>18</v>
      </c>
      <c r="E68" s="30">
        <v>76</v>
      </c>
      <c r="F68" s="17">
        <v>47088</v>
      </c>
      <c r="G68" s="31">
        <f t="shared" si="0"/>
        <v>3578688</v>
      </c>
      <c r="H68" s="25" t="s">
        <v>7</v>
      </c>
    </row>
    <row r="69" spans="1:8" s="27" customFormat="1" ht="76.5" x14ac:dyDescent="0.2">
      <c r="A69" s="25">
        <v>67</v>
      </c>
      <c r="B69" s="35" t="s">
        <v>144</v>
      </c>
      <c r="C69" s="33" t="s">
        <v>145</v>
      </c>
      <c r="D69" s="28" t="s">
        <v>18</v>
      </c>
      <c r="E69" s="30">
        <v>52</v>
      </c>
      <c r="F69" s="17">
        <v>10080</v>
      </c>
      <c r="G69" s="31">
        <f t="shared" si="0"/>
        <v>524160</v>
      </c>
      <c r="H69" s="25" t="s">
        <v>7</v>
      </c>
    </row>
    <row r="70" spans="1:8" s="27" customFormat="1" ht="76.5" x14ac:dyDescent="0.2">
      <c r="A70" s="25">
        <v>68</v>
      </c>
      <c r="B70" s="35" t="s">
        <v>146</v>
      </c>
      <c r="C70" s="33" t="s">
        <v>147</v>
      </c>
      <c r="D70" s="28" t="s">
        <v>18</v>
      </c>
      <c r="E70" s="30">
        <v>4</v>
      </c>
      <c r="F70" s="17">
        <v>47664</v>
      </c>
      <c r="G70" s="31">
        <f t="shared" ref="G70:G72" si="1">E70*F70</f>
        <v>190656</v>
      </c>
      <c r="H70" s="25" t="s">
        <v>7</v>
      </c>
    </row>
    <row r="71" spans="1:8" s="27" customFormat="1" ht="76.5" x14ac:dyDescent="0.2">
      <c r="A71" s="25">
        <v>69</v>
      </c>
      <c r="B71" s="35" t="s">
        <v>148</v>
      </c>
      <c r="C71" s="33" t="s">
        <v>149</v>
      </c>
      <c r="D71" s="28" t="s">
        <v>18</v>
      </c>
      <c r="E71" s="30">
        <v>4</v>
      </c>
      <c r="F71" s="17">
        <v>47664</v>
      </c>
      <c r="G71" s="31">
        <f t="shared" si="1"/>
        <v>190656</v>
      </c>
      <c r="H71" s="25" t="s">
        <v>7</v>
      </c>
    </row>
    <row r="72" spans="1:8" s="27" customFormat="1" ht="76.5" x14ac:dyDescent="0.2">
      <c r="A72" s="25">
        <v>70</v>
      </c>
      <c r="B72" s="35" t="s">
        <v>150</v>
      </c>
      <c r="C72" s="33" t="s">
        <v>151</v>
      </c>
      <c r="D72" s="28" t="s">
        <v>18</v>
      </c>
      <c r="E72" s="30">
        <v>4</v>
      </c>
      <c r="F72" s="17">
        <v>47664</v>
      </c>
      <c r="G72" s="31">
        <f t="shared" si="1"/>
        <v>190656</v>
      </c>
      <c r="H72" s="25" t="s">
        <v>7</v>
      </c>
    </row>
  </sheetData>
  <mergeCells count="1">
    <mergeCell ref="E1:H1"/>
  </mergeCells>
  <phoneticPr fontId="2" type="noConversion"/>
  <conditionalFormatting sqref="C5">
    <cfRule type="expression" dxfId="251" priority="121" stopIfTrue="1">
      <formula>"#n/a"</formula>
    </cfRule>
    <cfRule type="expression" dxfId="250" priority="122" stopIfTrue="1">
      <formula>"#n/a"</formula>
    </cfRule>
    <cfRule type="expression" dxfId="249" priority="123" stopIfTrue="1">
      <formula>"#n/a"</formula>
    </cfRule>
  </conditionalFormatting>
  <conditionalFormatting sqref="C5">
    <cfRule type="expression" dxfId="245" priority="124" stopIfTrue="1">
      <formula>#N/A</formula>
    </cfRule>
    <cfRule type="expression" dxfId="244" priority="125" stopIfTrue="1">
      <formula>#N/A</formula>
    </cfRule>
    <cfRule type="expression" dxfId="243" priority="126" stopIfTrue="1">
      <formula>#N/A</formula>
    </cfRule>
  </conditionalFormatting>
  <conditionalFormatting sqref="C6">
    <cfRule type="expression" dxfId="239" priority="115" stopIfTrue="1">
      <formula>"#n/a"</formula>
    </cfRule>
    <cfRule type="expression" dxfId="238" priority="116" stopIfTrue="1">
      <formula>"#n/a"</formula>
    </cfRule>
    <cfRule type="expression" dxfId="237" priority="117" stopIfTrue="1">
      <formula>"#n/a"</formula>
    </cfRule>
  </conditionalFormatting>
  <conditionalFormatting sqref="C6">
    <cfRule type="expression" dxfId="233" priority="118" stopIfTrue="1">
      <formula>#N/A</formula>
    </cfRule>
    <cfRule type="expression" dxfId="232" priority="119" stopIfTrue="1">
      <formula>#N/A</formula>
    </cfRule>
    <cfRule type="expression" dxfId="231" priority="120" stopIfTrue="1">
      <formula>#N/A</formula>
    </cfRule>
  </conditionalFormatting>
  <conditionalFormatting sqref="C7">
    <cfRule type="expression" dxfId="227" priority="109" stopIfTrue="1">
      <formula>"#n/a"</formula>
    </cfRule>
    <cfRule type="expression" dxfId="226" priority="110" stopIfTrue="1">
      <formula>"#n/a"</formula>
    </cfRule>
    <cfRule type="expression" dxfId="225" priority="111" stopIfTrue="1">
      <formula>"#n/a"</formula>
    </cfRule>
  </conditionalFormatting>
  <conditionalFormatting sqref="C7">
    <cfRule type="expression" dxfId="221" priority="112" stopIfTrue="1">
      <formula>#N/A</formula>
    </cfRule>
    <cfRule type="expression" dxfId="220" priority="113" stopIfTrue="1">
      <formula>#N/A</formula>
    </cfRule>
    <cfRule type="expression" dxfId="219" priority="114" stopIfTrue="1">
      <formula>#N/A</formula>
    </cfRule>
  </conditionalFormatting>
  <conditionalFormatting sqref="C8">
    <cfRule type="expression" dxfId="215" priority="103" stopIfTrue="1">
      <formula>"#n/a"</formula>
    </cfRule>
    <cfRule type="expression" dxfId="214" priority="104" stopIfTrue="1">
      <formula>"#n/a"</formula>
    </cfRule>
    <cfRule type="expression" dxfId="213" priority="105" stopIfTrue="1">
      <formula>"#n/a"</formula>
    </cfRule>
  </conditionalFormatting>
  <conditionalFormatting sqref="C8">
    <cfRule type="expression" dxfId="209" priority="106" stopIfTrue="1">
      <formula>#N/A</formula>
    </cfRule>
    <cfRule type="expression" dxfId="208" priority="107" stopIfTrue="1">
      <formula>#N/A</formula>
    </cfRule>
    <cfRule type="expression" dxfId="207" priority="108" stopIfTrue="1">
      <formula>#N/A</formula>
    </cfRule>
  </conditionalFormatting>
  <conditionalFormatting sqref="C9">
    <cfRule type="expression" dxfId="203" priority="97" stopIfTrue="1">
      <formula>"#n/a"</formula>
    </cfRule>
    <cfRule type="expression" dxfId="202" priority="98" stopIfTrue="1">
      <formula>"#n/a"</formula>
    </cfRule>
    <cfRule type="expression" dxfId="201" priority="99" stopIfTrue="1">
      <formula>"#n/a"</formula>
    </cfRule>
  </conditionalFormatting>
  <conditionalFormatting sqref="C9">
    <cfRule type="expression" dxfId="197" priority="100" stopIfTrue="1">
      <formula>#N/A</formula>
    </cfRule>
    <cfRule type="expression" dxfId="196" priority="101" stopIfTrue="1">
      <formula>#N/A</formula>
    </cfRule>
    <cfRule type="expression" dxfId="195" priority="102" stopIfTrue="1">
      <formula>#N/A</formula>
    </cfRule>
  </conditionalFormatting>
  <conditionalFormatting sqref="C10">
    <cfRule type="expression" dxfId="191" priority="91" stopIfTrue="1">
      <formula>"#n/a"</formula>
    </cfRule>
    <cfRule type="expression" dxfId="190" priority="92" stopIfTrue="1">
      <formula>"#n/a"</formula>
    </cfRule>
    <cfRule type="expression" dxfId="189" priority="93" stopIfTrue="1">
      <formula>"#n/a"</formula>
    </cfRule>
  </conditionalFormatting>
  <conditionalFormatting sqref="C10">
    <cfRule type="expression" dxfId="185" priority="94" stopIfTrue="1">
      <formula>#N/A</formula>
    </cfRule>
    <cfRule type="expression" dxfId="184" priority="95" stopIfTrue="1">
      <formula>#N/A</formula>
    </cfRule>
    <cfRule type="expression" dxfId="183" priority="96" stopIfTrue="1">
      <formula>#N/A</formula>
    </cfRule>
  </conditionalFormatting>
  <conditionalFormatting sqref="C11">
    <cfRule type="expression" dxfId="179" priority="85" stopIfTrue="1">
      <formula>"#n/a"</formula>
    </cfRule>
    <cfRule type="expression" dxfId="178" priority="86" stopIfTrue="1">
      <formula>"#n/a"</formula>
    </cfRule>
    <cfRule type="expression" dxfId="177" priority="87" stopIfTrue="1">
      <formula>"#n/a"</formula>
    </cfRule>
  </conditionalFormatting>
  <conditionalFormatting sqref="C11">
    <cfRule type="expression" dxfId="173" priority="88" stopIfTrue="1">
      <formula>#N/A</formula>
    </cfRule>
    <cfRule type="expression" dxfId="172" priority="89" stopIfTrue="1">
      <formula>#N/A</formula>
    </cfRule>
    <cfRule type="expression" dxfId="171" priority="90" stopIfTrue="1">
      <formula>#N/A</formula>
    </cfRule>
  </conditionalFormatting>
  <conditionalFormatting sqref="C12">
    <cfRule type="expression" dxfId="167" priority="82" stopIfTrue="1">
      <formula>VLOOKUP(#REF!,#REF!,11,)=1</formula>
    </cfRule>
    <cfRule type="expression" dxfId="166" priority="83" stopIfTrue="1">
      <formula>VLOOKUP(#REF!,#REF!,11,)=2</formula>
    </cfRule>
    <cfRule type="expression" dxfId="165" priority="84" stopIfTrue="1">
      <formula>VLOOKUP(#REF!,#REF!,11,)=3</formula>
    </cfRule>
  </conditionalFormatting>
  <conditionalFormatting sqref="C12">
    <cfRule type="expression" dxfId="161" priority="79" stopIfTrue="1">
      <formula>VLOOKUP(#REF!,#REF!,11,)=1</formula>
    </cfRule>
    <cfRule type="expression" dxfId="160" priority="80" stopIfTrue="1">
      <formula>VLOOKUP(#REF!,#REF!,11,)=2</formula>
    </cfRule>
    <cfRule type="expression" dxfId="159" priority="81" stopIfTrue="1">
      <formula>VLOOKUP(#REF!,#REF!,11,)=3</formula>
    </cfRule>
  </conditionalFormatting>
  <conditionalFormatting sqref="C13">
    <cfRule type="expression" dxfId="155" priority="76" stopIfTrue="1">
      <formula>VLOOKUP(#REF!,#REF!,11,)=1</formula>
    </cfRule>
    <cfRule type="expression" dxfId="154" priority="77" stopIfTrue="1">
      <formula>VLOOKUP(#REF!,#REF!,11,)=2</formula>
    </cfRule>
    <cfRule type="expression" dxfId="153" priority="78" stopIfTrue="1">
      <formula>VLOOKUP(#REF!,#REF!,11,)=3</formula>
    </cfRule>
  </conditionalFormatting>
  <conditionalFormatting sqref="C13">
    <cfRule type="expression" dxfId="149" priority="73" stopIfTrue="1">
      <formula>VLOOKUP(#REF!,#REF!,11,)=1</formula>
    </cfRule>
    <cfRule type="expression" dxfId="148" priority="74" stopIfTrue="1">
      <formula>VLOOKUP(#REF!,#REF!,11,)=2</formula>
    </cfRule>
    <cfRule type="expression" dxfId="147" priority="75" stopIfTrue="1">
      <formula>VLOOKUP(#REF!,#REF!,11,)=3</formula>
    </cfRule>
  </conditionalFormatting>
  <conditionalFormatting sqref="C14">
    <cfRule type="expression" dxfId="143" priority="67" stopIfTrue="1">
      <formula>"#n/a"</formula>
    </cfRule>
    <cfRule type="expression" dxfId="142" priority="68" stopIfTrue="1">
      <formula>"#n/a"</formula>
    </cfRule>
    <cfRule type="expression" dxfId="141" priority="69" stopIfTrue="1">
      <formula>"#n/a"</formula>
    </cfRule>
  </conditionalFormatting>
  <conditionalFormatting sqref="C14">
    <cfRule type="expression" dxfId="137" priority="70" stopIfTrue="1">
      <formula>#N/A</formula>
    </cfRule>
    <cfRule type="expression" dxfId="136" priority="71" stopIfTrue="1">
      <formula>#N/A</formula>
    </cfRule>
    <cfRule type="expression" dxfId="135" priority="72" stopIfTrue="1">
      <formula>#N/A</formula>
    </cfRule>
  </conditionalFormatting>
  <conditionalFormatting sqref="C15">
    <cfRule type="expression" dxfId="131" priority="61" stopIfTrue="1">
      <formula>"#n/a"</formula>
    </cfRule>
    <cfRule type="expression" dxfId="130" priority="62" stopIfTrue="1">
      <formula>"#n/a"</formula>
    </cfRule>
    <cfRule type="expression" dxfId="129" priority="63" stopIfTrue="1">
      <formula>"#n/a"</formula>
    </cfRule>
  </conditionalFormatting>
  <conditionalFormatting sqref="C15">
    <cfRule type="expression" dxfId="125" priority="64" stopIfTrue="1">
      <formula>#N/A</formula>
    </cfRule>
    <cfRule type="expression" dxfId="124" priority="65" stopIfTrue="1">
      <formula>#N/A</formula>
    </cfRule>
    <cfRule type="expression" dxfId="123" priority="66" stopIfTrue="1">
      <formula>#N/A</formula>
    </cfRule>
  </conditionalFormatting>
  <conditionalFormatting sqref="C16">
    <cfRule type="expression" dxfId="119" priority="55" stopIfTrue="1">
      <formula>"#n/a"</formula>
    </cfRule>
    <cfRule type="expression" dxfId="118" priority="56" stopIfTrue="1">
      <formula>"#n/a"</formula>
    </cfRule>
    <cfRule type="expression" dxfId="117" priority="57" stopIfTrue="1">
      <formula>"#n/a"</formula>
    </cfRule>
  </conditionalFormatting>
  <conditionalFormatting sqref="C16">
    <cfRule type="expression" dxfId="113" priority="58" stopIfTrue="1">
      <formula>#N/A</formula>
    </cfRule>
    <cfRule type="expression" dxfId="112" priority="59" stopIfTrue="1">
      <formula>#N/A</formula>
    </cfRule>
    <cfRule type="expression" dxfId="111" priority="60" stopIfTrue="1">
      <formula>#N/A</formula>
    </cfRule>
  </conditionalFormatting>
  <conditionalFormatting sqref="C17">
    <cfRule type="expression" dxfId="107" priority="52" stopIfTrue="1">
      <formula>VLOOKUP(#REF!,#REF!,11,)=1</formula>
    </cfRule>
    <cfRule type="expression" dxfId="106" priority="53" stopIfTrue="1">
      <formula>VLOOKUP(#REF!,#REF!,11,)=2</formula>
    </cfRule>
    <cfRule type="expression" dxfId="105" priority="54" stopIfTrue="1">
      <formula>VLOOKUP(#REF!,#REF!,11,)=3</formula>
    </cfRule>
  </conditionalFormatting>
  <conditionalFormatting sqref="C17">
    <cfRule type="expression" dxfId="101" priority="49" stopIfTrue="1">
      <formula>VLOOKUP(#REF!,#REF!,11,)=1</formula>
    </cfRule>
    <cfRule type="expression" dxfId="100" priority="50" stopIfTrue="1">
      <formula>VLOOKUP(#REF!,#REF!,11,)=2</formula>
    </cfRule>
    <cfRule type="expression" dxfId="99" priority="51" stopIfTrue="1">
      <formula>VLOOKUP(#REF!,#REF!,11,)=3</formula>
    </cfRule>
  </conditionalFormatting>
  <conditionalFormatting sqref="C18">
    <cfRule type="expression" dxfId="95" priority="46" stopIfTrue="1">
      <formula>VLOOKUP(#REF!,#REF!,11,)=1</formula>
    </cfRule>
    <cfRule type="expression" dxfId="94" priority="47" stopIfTrue="1">
      <formula>VLOOKUP(#REF!,#REF!,11,)=2</formula>
    </cfRule>
    <cfRule type="expression" dxfId="93" priority="48" stopIfTrue="1">
      <formula>VLOOKUP(#REF!,#REF!,11,)=3</formula>
    </cfRule>
  </conditionalFormatting>
  <conditionalFormatting sqref="C18">
    <cfRule type="expression" dxfId="89" priority="43" stopIfTrue="1">
      <formula>VLOOKUP(#REF!,#REF!,11,)=1</formula>
    </cfRule>
    <cfRule type="expression" dxfId="88" priority="44" stopIfTrue="1">
      <formula>VLOOKUP(#REF!,#REF!,11,)=2</formula>
    </cfRule>
    <cfRule type="expression" dxfId="87" priority="45" stopIfTrue="1">
      <formula>VLOOKUP(#REF!,#REF!,11,)=3</formula>
    </cfRule>
  </conditionalFormatting>
  <conditionalFormatting sqref="C19">
    <cfRule type="expression" dxfId="83" priority="40" stopIfTrue="1">
      <formula>VLOOKUP(#REF!,#REF!,11,)=1</formula>
    </cfRule>
    <cfRule type="expression" dxfId="82" priority="41" stopIfTrue="1">
      <formula>VLOOKUP(#REF!,#REF!,11,)=2</formula>
    </cfRule>
    <cfRule type="expression" dxfId="81" priority="42" stopIfTrue="1">
      <formula>VLOOKUP(#REF!,#REF!,11,)=3</formula>
    </cfRule>
  </conditionalFormatting>
  <conditionalFormatting sqref="C19">
    <cfRule type="expression" dxfId="77" priority="37" stopIfTrue="1">
      <formula>VLOOKUP(#REF!,#REF!,11,)=1</formula>
    </cfRule>
    <cfRule type="expression" dxfId="76" priority="38" stopIfTrue="1">
      <formula>VLOOKUP(#REF!,#REF!,11,)=2</formula>
    </cfRule>
    <cfRule type="expression" dxfId="75" priority="39" stopIfTrue="1">
      <formula>VLOOKUP(#REF!,#REF!,11,)=3</formula>
    </cfRule>
  </conditionalFormatting>
  <conditionalFormatting sqref="C20">
    <cfRule type="expression" dxfId="71" priority="31" stopIfTrue="1">
      <formula>"#n/a"</formula>
    </cfRule>
    <cfRule type="expression" dxfId="70" priority="32" stopIfTrue="1">
      <formula>"#n/a"</formula>
    </cfRule>
    <cfRule type="expression" dxfId="69" priority="33" stopIfTrue="1">
      <formula>"#n/a"</formula>
    </cfRule>
  </conditionalFormatting>
  <conditionalFormatting sqref="C20">
    <cfRule type="expression" dxfId="65" priority="34" stopIfTrue="1">
      <formula>#N/A</formula>
    </cfRule>
    <cfRule type="expression" dxfId="64" priority="35" stopIfTrue="1">
      <formula>#N/A</formula>
    </cfRule>
    <cfRule type="expression" dxfId="63" priority="36" stopIfTrue="1">
      <formula>#N/A</formula>
    </cfRule>
  </conditionalFormatting>
  <conditionalFormatting sqref="C21">
    <cfRule type="expression" dxfId="59" priority="28" stopIfTrue="1">
      <formula>VLOOKUP(#REF!,#REF!,11,)=1</formula>
    </cfRule>
    <cfRule type="expression" dxfId="58" priority="29" stopIfTrue="1">
      <formula>VLOOKUP(#REF!,#REF!,11,)=2</formula>
    </cfRule>
    <cfRule type="expression" dxfId="57" priority="30" stopIfTrue="1">
      <formula>VLOOKUP(#REF!,#REF!,11,)=3</formula>
    </cfRule>
  </conditionalFormatting>
  <conditionalFormatting sqref="C21">
    <cfRule type="expression" dxfId="53" priority="25" stopIfTrue="1">
      <formula>VLOOKUP(#REF!,#REF!,11,)=1</formula>
    </cfRule>
    <cfRule type="expression" dxfId="52" priority="26" stopIfTrue="1">
      <formula>VLOOKUP(#REF!,#REF!,11,)=2</formula>
    </cfRule>
    <cfRule type="expression" dxfId="51" priority="27" stopIfTrue="1">
      <formula>VLOOKUP(#REF!,#REF!,11,)=3</formula>
    </cfRule>
  </conditionalFormatting>
  <conditionalFormatting sqref="C22">
    <cfRule type="expression" dxfId="47" priority="22" stopIfTrue="1">
      <formula>VLOOKUP(#REF!,#REF!,11,)=1</formula>
    </cfRule>
    <cfRule type="expression" dxfId="46" priority="23" stopIfTrue="1">
      <formula>VLOOKUP(#REF!,#REF!,11,)=2</formula>
    </cfRule>
    <cfRule type="expression" dxfId="45" priority="24" stopIfTrue="1">
      <formula>VLOOKUP(#REF!,#REF!,11,)=3</formula>
    </cfRule>
  </conditionalFormatting>
  <conditionalFormatting sqref="C22">
    <cfRule type="expression" dxfId="41" priority="19" stopIfTrue="1">
      <formula>VLOOKUP(#REF!,#REF!,11,)=1</formula>
    </cfRule>
    <cfRule type="expression" dxfId="40" priority="20" stopIfTrue="1">
      <formula>VLOOKUP(#REF!,#REF!,11,)=2</formula>
    </cfRule>
    <cfRule type="expression" dxfId="39" priority="21" stopIfTrue="1">
      <formula>VLOOKUP(#REF!,#REF!,11,)=3</formula>
    </cfRule>
  </conditionalFormatting>
  <conditionalFormatting sqref="C23">
    <cfRule type="expression" dxfId="35" priority="16" stopIfTrue="1">
      <formula>VLOOKUP(#REF!,#REF!,11,)=1</formula>
    </cfRule>
    <cfRule type="expression" dxfId="34" priority="17" stopIfTrue="1">
      <formula>VLOOKUP(#REF!,#REF!,11,)=2</formula>
    </cfRule>
    <cfRule type="expression" dxfId="33" priority="18" stopIfTrue="1">
      <formula>VLOOKUP(#REF!,#REF!,11,)=3</formula>
    </cfRule>
  </conditionalFormatting>
  <conditionalFormatting sqref="C23">
    <cfRule type="expression" dxfId="29" priority="13" stopIfTrue="1">
      <formula>VLOOKUP(#REF!,#REF!,11,)=1</formula>
    </cfRule>
    <cfRule type="expression" dxfId="28" priority="14" stopIfTrue="1">
      <formula>VLOOKUP(#REF!,#REF!,11,)=2</formula>
    </cfRule>
    <cfRule type="expression" dxfId="27" priority="15" stopIfTrue="1">
      <formula>VLOOKUP(#REF!,#REF!,11,)=3</formula>
    </cfRule>
  </conditionalFormatting>
  <conditionalFormatting sqref="C24">
    <cfRule type="expression" dxfId="23" priority="10" stopIfTrue="1">
      <formula>VLOOKUP(#REF!,#REF!,11,)=1</formula>
    </cfRule>
    <cfRule type="expression" dxfId="22" priority="11" stopIfTrue="1">
      <formula>VLOOKUP(#REF!,#REF!,11,)=2</formula>
    </cfRule>
    <cfRule type="expression" dxfId="21" priority="12" stopIfTrue="1">
      <formula>VLOOKUP(#REF!,#REF!,11,)=3</formula>
    </cfRule>
  </conditionalFormatting>
  <conditionalFormatting sqref="C24">
    <cfRule type="expression" dxfId="17" priority="7" stopIfTrue="1">
      <formula>VLOOKUP(#REF!,#REF!,11,)=1</formula>
    </cfRule>
    <cfRule type="expression" dxfId="16" priority="8" stopIfTrue="1">
      <formula>VLOOKUP(#REF!,#REF!,11,)=2</formula>
    </cfRule>
    <cfRule type="expression" dxfId="15" priority="9" stopIfTrue="1">
      <formula>VLOOKUP(#REF!,#REF!,11,)=3</formula>
    </cfRule>
  </conditionalFormatting>
  <conditionalFormatting sqref="C25">
    <cfRule type="expression" dxfId="11" priority="4" stopIfTrue="1">
      <formula>VLOOKUP(#REF!,#REF!,11,)=1</formula>
    </cfRule>
    <cfRule type="expression" dxfId="10" priority="5" stopIfTrue="1">
      <formula>VLOOKUP(#REF!,#REF!,11,)=2</formula>
    </cfRule>
    <cfRule type="expression" dxfId="9" priority="6" stopIfTrue="1">
      <formula>VLOOKUP(#REF!,#REF!,11,)=3</formula>
    </cfRule>
  </conditionalFormatting>
  <conditionalFormatting sqref="C25">
    <cfRule type="expression" dxfId="5" priority="1" stopIfTrue="1">
      <formula>VLOOKUP(#REF!,#REF!,11,)=1</formula>
    </cfRule>
    <cfRule type="expression" dxfId="4" priority="2" stopIfTrue="1">
      <formula>VLOOKUP(#REF!,#REF!,11,)=2</formula>
    </cfRule>
    <cfRule type="expression" dxfId="3" priority="3" stopIfTrue="1">
      <formula>VLOOKUP(#REF!,#REF!,11,)=3</formula>
    </cfRule>
  </conditionalFormatting>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2022-03-30T10:06:52Z</cp:lastPrinted>
  <dcterms:created xsi:type="dcterms:W3CDTF">2018-02-12T05:37:25Z</dcterms:created>
  <dcterms:modified xsi:type="dcterms:W3CDTF">2022-03-30T10:06:54Z</dcterms:modified>
</cp:coreProperties>
</file>