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Объявления Цомид\Объявление проект\"/>
    </mc:Choice>
  </mc:AlternateContent>
  <xr:revisionPtr revIDLastSave="0" documentId="13_ncr:1_{59A8E9AD-A9B2-4DBE-93AA-2C432AD810C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definedNames>
    <definedName name="OLE_LINK22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2" i="1" l="1"/>
  <c r="G11" i="1"/>
  <c r="G10" i="1"/>
  <c r="G9" i="1"/>
  <c r="G8" i="1"/>
  <c r="G7" i="1"/>
  <c r="G6" i="1"/>
  <c r="G5" i="1"/>
  <c r="G4" i="1" l="1"/>
  <c r="G3" i="1"/>
</calcChain>
</file>

<file path=xl/sharedStrings.xml><?xml version="1.0" encoding="utf-8"?>
<sst xmlns="http://schemas.openxmlformats.org/spreadsheetml/2006/main" count="65" uniqueCount="38">
  <si>
    <t>№ лота</t>
  </si>
  <si>
    <t>Место и сроки поставки</t>
  </si>
  <si>
    <t>Единица измерения</t>
  </si>
  <si>
    <t>Кол-во.</t>
  </si>
  <si>
    <t>Цена</t>
  </si>
  <si>
    <t>сумма</t>
  </si>
  <si>
    <t xml:space="preserve">Наименование </t>
  </si>
  <si>
    <t>техническая спецификация</t>
  </si>
  <si>
    <t>г. Актобе,жилой массив Шестихатка 471 А поставка после подписания договора по писменной заявке заказчика в течение 10 календарных дней</t>
  </si>
  <si>
    <t>штука</t>
  </si>
  <si>
    <t>флакон</t>
  </si>
  <si>
    <t>Протамин сульфат</t>
  </si>
  <si>
    <t>Рулоны плоские для паровой и газовой стерилизации 50 мм х 200 мм</t>
  </si>
  <si>
    <t>рулон</t>
  </si>
  <si>
    <t>Приложение 1 от 18.04.2022г.</t>
  </si>
  <si>
    <t>Рулоны плоские должны быть предназначены для стерилизации медицинских изделий паровым, газовым (окись этилена, пароформальдегид) способами.
Рулоны должны быть изготовлены из нервущейся и безосколочной многослойной  пленки-ламината не менее пяти слоев, прозрачного цвета полиэстер 12 мкм/полипропилен 40 мкм. А также медицинской бумаги, плотностью не менее 60 г/м2. Бумага и пленка должны быть соединены термошвом, который должен исключить последующие расклеивания при стерилизации и обеспечить 100%  отделяемости пленки от бумаги при вскрытии упаковки с минимальным эффектом пылеворсовыделения.
Прочность на растяжение в сухом состоянии в машинном направлении более 5,4 кН/м, в поперечном направлении более 2,3 кН/м;   
Прочность на растяжение во влажном состоянии в машинном направлении более 2,0 кН/м. в поперечном направлении более 1,0   кН/м;  
Прочность на продавливание в сухом состоянии (бумаги) более 240 кПа, во влажном состоянии (бумага) более 140 кПа;
Размер пор –  менее 19 мкм;
рН водного экстракта 5-8; 
Содержание сульфатов  - не более 0,25%;  
Содержание хлоридов  - не более 0,05%;  
Флюоресценция  - 0%. 
Размер 50*200</t>
  </si>
  <si>
    <t>Рулоны плоские для паровой и газовой стерилизации 75 мм х 200 мм</t>
  </si>
  <si>
    <t>Рулоны плоские должны быть предназначены для стерилизации медицинских изделий паровым, газовым (окись этилена, пароформальдегид) способами.
Рулоны должны быть изготовлены из нервущейся и безосколочной многослойной  пленки-ламината не менее пяти слоев, прозрачного цвета полиэстер 12 мкм/полипропилен 40 мкм. А также медицинской бумаги, плотностью не менее 60 г/м2. Бумага и пленка должны быть соединены термошвом, который должен исключить последующие расклеивания при стерилизации и обеспечить 100%  отделяемости пленки от бумаги при вскрытии упаковки с минимальным эффектом пылеворсовыделения.
Прочность на растяжение в сухом состоянии в машинном направлении более 5,4 кН/м, в поперечном направлении более 2,3 кН/м;   
Прочность на растяжение во влажном состоянии в машинном направлении более 2,0 кН/м. в поперечном направлении более 1,0   кН/м;  
Прочность на продавливание в сухом состоянии (бумаги) более 240 кПа, во влажном состоянии (бумага) более 140 кПа;
Размер пор –  менее 19 мкм;
рН водного экстракта 5-8; 
Содержание сульфатов  - не более 0,25%;  
Содержание хлоридов  - не более 0,05%;  
Флюоресценция  - 0%. 
Размер 75*200</t>
  </si>
  <si>
    <t>Рулоны плоские для паровой и газовой стерилизации 100 мм х 200 мм</t>
  </si>
  <si>
    <t>Рулоны плоские должны быть предназначены для стерилизации медицинских изделий паровым, газовым (окись этилена, пароформальдегид) способами.
Рулоны должны быть изготовлены из нервущейся и безосколочной многослойной  пленки-ламината не менее пяти слоев, прозрачного цвета полиэстер 12 мкм/полипропилен 40 мкм. А также медицинской бумаги, плотностью не менее 60 г/м2. Бумага и пленка должны быть соединены термошвом, который должен исключить последующие расклеивания при стерилизации и обеспечить 100%  отделяемости пленки от бумаги при вскрытии упаковки с минимальным эффектом пылеворсовыделения.
Прочность на растяжение в сухом состоянии в машинном направлении более 5,4 кН/м, в поперечном направлении более 2,3 кН/м;   
Прочность на растяжение во влажном состоянии в машинном направлении более 2,0 кН/м. в поперечном направлении более 1,0   кН/м;  
Прочность на продавливание в сухом состоянии (бумаги) более 240 кПа, во влажном состоянии (бумага) более 140 кПа;
Размер пор –  менее 19 мкм;
рН водного экстракта 5-8; 
Содержание сульфатов  - не более 0,25%;  
Содержание хлоридов  - не более 0,05%;  
Флюоресценция  - 0%. 
Размер 100*200</t>
  </si>
  <si>
    <t>Рулоны плоские для паровой и газовой стерилизации 150 мм х 200 мм</t>
  </si>
  <si>
    <t>Рулоны плоские должны быть предназначены для стерилизации медицинских изделий паровым, газовым (окись этилена, пароформальдегид) способами.
Рулоны должны быть изготовлены из нервущейся и безосколочной многослойной  пленки-ламината не менее пяти слоев, прозрачного цвета полиэстер 12 мкм/полипропилен 40 мкм. А также медицинской бумаги, плотностью не менее 60 г/м2. Бумага и пленка должны быть соединены термошвом, который должен исключить последующие расклеивания при стерилизации и обеспечить 100%  отделяемости пленки от бумаги при вскрытии упаковки с минимальным эффектом пылеворсовыделения.
Прочность на растяжение в сухом состоянии в машинном направлении более 5,4 кН/м, в поперечном направлении более 2,3 кН/м;   
Прочность на растяжение во влажном состоянии в машинном направлении более 2,0 кН/м. в поперечном направлении более 1,0   кН/м;  
Прочность на продавливание в сухом состоянии (бумаги) более 240 кПа, во влажном состоянии (бумага) более 140 кПа;
Размер пор –  менее 19 мкм;
рН водного экстракта 5-8; 
Содержание сульфатов  - не более 0,25%;  
Содержание хлоридов  - не более 0,05%;  
Флюоресценция  - 0%. 
Размер 150*200</t>
  </si>
  <si>
    <t>Рулоны плоские для паровой и газовой стерилизации 200 мм х 200 мм</t>
  </si>
  <si>
    <t>Рулоны плоские должны быть предназначены для стерилизации медицинских изделий паровым, газовым (окись этилена, пароформальдегид) способами.
Рулоны должны быть изготовлены из нервущейся и безосколочной многослойной  пленки-ламината не менее пяти слоев, прозрачного цвета полиэстер 12 мкм/полипропилен 40 мкм. А также медицинской бумаги, плотностью не менее 60 г/м2. Бумага и пленка должны быть соединены термошвом, который должен исключить последующие расклеивания при стерилизации и обеспечить 100%  отделяемости пленки от бумаги при вскрытии упаковки с минимальным эффектом пылеворсовыделения.
Прочность на растяжение в сухом состоянии в машинном направлении более 5,4 кН/м, в поперечном направлении более 2,3 кН/м;   
Прочность на растяжение во влажном состоянии в машинном направлении более 2,0 кН/м. в поперечном направлении более 1,0   кН/м;  
Прочность на продавливание в сухом состоянии (бумаги) более 240 кПа, во влажном состоянии (бумага) более 140 кПа;
Размер пор –  менее 19 мкм;
рН водного экстракта 5-8; 
Содержание сульфатов  - не более 0,25%;  
Содержание хлоридов  - не более 0,05%;  
Флюоресценция  - 0%. 
Размер 200*200</t>
  </si>
  <si>
    <t>Протамин сульфат 1000 МЕ 10 мл №1</t>
  </si>
  <si>
    <t>Губка гемостатическая</t>
  </si>
  <si>
    <t xml:space="preserve"> Губка гемостатическая содержащая фибриноген и тромбин, размер 2,5*3,0</t>
  </si>
  <si>
    <t xml:space="preserve"> Губка гемостатическая содержащая фибриноген и тромбин, размер 4,8*4,8</t>
  </si>
  <si>
    <t xml:space="preserve"> Губка гемостатическая содержащая фибриноген и тромбин, размер 9,5*4,8</t>
  </si>
  <si>
    <t>Сыворотка</t>
  </si>
  <si>
    <t>ампула</t>
  </si>
  <si>
    <t>Сыворотка против яда паука каракурта 250АЕ лошадиная очищенная концентрированная жидкая Раствор для инъекции в ампуле 1 лечебная доза</t>
  </si>
  <si>
    <t>Сыворотка против ядов змей гюрзы 500АЕ, эфы 250АЕ, кобры 150АЕ поливалентная лошадиная очищенная концентрированная жидкая Раствор для инъекции в ампуле 1 лечебная доза</t>
  </si>
  <si>
    <t>Сыворотка против яда гадюки обыкновенной лошадиная очищенная концентрированная жидкая. Антитоксин яда гадюки обыкновенной раствор для инъекций 150 АЕ/доза По 1 леч.дозе (150 АЕ)в амп.из стекла вместим.5 мл.По 1 амп. в коробке из пластмассы в комплекте со стерильным шприцем на 5 мл и иглой и инструкцией по применению 150 АЕ</t>
  </si>
  <si>
    <t>Сыворотка противогангренозная поливалентная лошадиная очищенная концентрированная. Раствор для инъекций 30000МЕ Сыв.противогангр.по30000МЕ(по 10000МЕ каждого антитоксина) в амп.Сыв.лошад.очищ. развед.1:100-по 1мл в амп, Выпускается в комплекте.Компл .состоит из1 амп.сыв.противогангр.и 1амп. сыв.лошад. очищ.развед. 30000МЕ</t>
  </si>
  <si>
    <t xml:space="preserve">Сыворотка противостолбнячная лошадиная очищенная концентрированная. Антитоксин столбнячный раствор для инъекций 3000 МЕ, очищенная разведенная 1:100-по 1 мл в амп. №5 </t>
  </si>
  <si>
    <t>упаковка</t>
  </si>
  <si>
    <t>доза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</si>
</sst>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0" fontId="13" fillId="0" borderId="0"/>
    <xf numFmtId="0" fontId="1" fillId="0" borderId="0"/>
  </cellStyleXfs>
  <cellXfs count="25">
    <xf numFmtId="0" fontId="0" fillId="0" borderId="0" xfId="0"/>
    <xf numFmtId="3" fontId="4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/>
    <xf numFmtId="0" fontId="8" fillId="0" borderId="0" xfId="0" applyFont="1"/>
    <xf numFmtId="0" fontId="10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12" fillId="2" borderId="3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6" fillId="0" borderId="1" xfId="8" applyFont="1" applyBorder="1" applyAlignment="1">
      <alignment vertical="center" wrapText="1"/>
    </xf>
    <xf numFmtId="3" fontId="14" fillId="0" borderId="2" xfId="0" applyNumberFormat="1" applyFont="1" applyBorder="1" applyAlignment="1">
      <alignment horizontal="right"/>
    </xf>
  </cellXfs>
  <cellStyles count="9">
    <cellStyle name="Excel Built-in Normal 1" xfId="2" xr:uid="{00000000-0005-0000-0000-000000000000}"/>
    <cellStyle name="Обычный" xfId="0" builtinId="0"/>
    <cellStyle name="Обычный 2" xfId="1" xr:uid="{00000000-0005-0000-0000-000002000000}"/>
    <cellStyle name="Обычный 2 2" xfId="7" xr:uid="{BD74B280-9822-47CF-8622-D4E374CC67B6}"/>
    <cellStyle name="Обычный 3" xfId="3" xr:uid="{00000000-0005-0000-0000-000003000000}"/>
    <cellStyle name="Обычный 4" xfId="5" xr:uid="{00000000-0005-0000-0000-000004000000}"/>
    <cellStyle name="Обычный 5" xfId="8" xr:uid="{AB74C9C9-B96C-4848-89ED-BB09C7F6776B}"/>
    <cellStyle name="Финансовый" xfId="4" builtinId="3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06FF9AF-602A-4D5B-9106-DE504DB86534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670D406-C85C-480A-92D3-7937ABA62F21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CBE6135-E4CD-439E-B7F2-D34835C61683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E474534-A748-4C2A-ABDB-3F2AC234885D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365B1D5-36F1-4D30-BBFF-2A8E4FD65778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FB5B2A9-8F7D-40AE-873D-29555A2E54DA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F921B2A-90DA-4457-841C-AA0352B9EE2D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F05CF7B-8DFC-44C1-BECB-1E91A67A9EFE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C2CAF0D-BB9C-4E3F-9697-AF9160B54139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1FB431F-7C19-4FAA-B8EE-453AB7385028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965DE24-BCC5-4B96-A76A-9640A4886F9E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FFC7249-81D6-4655-8858-71E3CCCE61A6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ACD30FF-11BE-4146-9CCC-B85C9BE22D9E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3579B95-8821-4A67-99A9-FF894A129E93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D968628-7E2E-46AF-995D-6CFF68D9EF7B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AF5156F-D30A-4B87-ACC7-0FCCD24C948B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83FD241-982D-47E3-94DF-BE07799C5F51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021B650-ED37-4743-A492-A63B4DEA5787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AB92B54-28DE-4785-BD03-B67A57BA08CA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3365A7D-A0A4-435E-A087-EADB4E8B7239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520DBA5-D0D5-4E97-B5DF-78C266021824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941F242-0074-46EF-AE24-4241DD7CF10D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889C254-E95B-46D9-9837-439882E6C9EE}"/>
            </a:ext>
          </a:extLst>
        </xdr:cNvPr>
        <xdr:cNvSpPr txBox="1">
          <a:spLocks noChangeArrowheads="1"/>
        </xdr:cNvSpPr>
      </xdr:nvSpPr>
      <xdr:spPr bwMode="auto">
        <a:xfrm>
          <a:off x="2162175" y="7524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639FD18-E8D6-48B5-A535-B6990F5D1175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254C5D3-A381-4686-9B97-A38B00E48C9D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2ADB4E29-F2F3-4AEE-A3F4-0DCB7364B49A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6C0EF69-EE74-4574-9236-3A94ACF4E4FC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B933F292-CBF1-476D-80BD-D73CA76C2982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3911BA4-9737-4098-B37D-C93F78A1B721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77D5E31C-4FAD-45CC-98F2-6B282A175748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90355E5-18C0-4A5C-A21C-1C0D673E4D8A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B3392971-04DC-44B7-85A8-33F76F7393F9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9828640-A149-4A3F-8BA0-DD8C9CDAC8B2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E367B7B-1854-4A67-B13C-537CBAE09C5E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3A2BFF0-80BE-4242-A160-39E2EF770E20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62579CD4-062E-4098-8739-E56D1AB14BE8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2D6BBFF-AEC5-42AA-BBAD-90CC6D1EAF5F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E189ED9B-3ECF-4E0E-8D26-0F5D501F55CD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4A2A0F7-C5EE-4775-9FE3-AE5BB2D97EBA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7A422B3E-5FB8-45A7-98C8-228277E1C918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561429B-D2C5-4CAF-A549-97FB8E531D7D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67B13B3-F474-4123-83CE-AF8A4EB73524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782A9DA-9E38-4881-AD91-AC3D89350C1C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61CF063A-E82A-4652-84B6-F119B4348CD6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DF9A00D-95E0-4375-8F5D-3D35295F098B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658D37D-9CE2-4614-AFF0-63854C73C775}"/>
            </a:ext>
          </a:extLst>
        </xdr:cNvPr>
        <xdr:cNvSpPr txBox="1">
          <a:spLocks noChangeArrowheads="1"/>
        </xdr:cNvSpPr>
      </xdr:nvSpPr>
      <xdr:spPr bwMode="auto">
        <a:xfrm>
          <a:off x="2162175" y="49911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AF5189B-27FA-4652-8BEF-7D379B610AD0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D23ED3D-BC57-4728-923F-0E6360E5493C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969CB075-BB74-4405-8829-37E020247D48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977E01-9916-4B20-A967-D84EDA06B6B6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B3FCFCA1-7978-429C-98CA-AD6403CC2C27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107B713-5CB8-43AB-B993-4FC7071E0333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68DD0E98-D164-4A0E-85B6-896F24C1DD06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CDE4EFA-9B91-4134-A878-5F5B0DA59426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4078EBB-A1FC-47BE-BC9F-AA5C8B47D946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88381CC-2B9D-441A-B429-C0436B31EE97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4A4E276F-73D1-4A27-8C0D-186FBA2E5484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2A9D9A5-5553-4CCC-A757-3F46C8821F12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3729A996-F4CB-468C-9CBE-5044DA549B2D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AF27E5A-CB74-48ED-9103-C75A7C9E8976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8AB9F9A2-98D4-4FA6-92BF-D48E6EA2D057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98D315B8-5CB4-4D79-8A86-F9E9C1C097AB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103F9407-5470-493B-B956-27FE0DADED6D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F37053B-1043-4CDD-A93B-DA477DFC6ECC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19BDA1A-7F69-4964-B48D-DA6B37C8C032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B1BD5F3-2323-42FF-9954-1DB2EB0EFA55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255B0D9E-52BB-4D4F-8235-33A54D7937D0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6E8B2DF-7E6C-46C3-891E-B8892FB4F506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9CA621C4-EF88-42BD-BEF7-E7888A6E8273}"/>
            </a:ext>
          </a:extLst>
        </xdr:cNvPr>
        <xdr:cNvSpPr txBox="1">
          <a:spLocks noChangeArrowheads="1"/>
        </xdr:cNvSpPr>
      </xdr:nvSpPr>
      <xdr:spPr bwMode="auto">
        <a:xfrm>
          <a:off x="2162175" y="83915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ACE9CEB-458F-4FEF-A821-E1E02B86A98E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696E8CA-7501-40B6-8495-121406D4258E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32BFF5E-3CAA-4D70-8AAC-82388CB498F7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CE368FF3-85CA-4939-AD6C-54DD91D37E97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C396AEA-E3F9-49A1-ADBE-6383A08B58CB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297048FA-BD3E-40F9-927D-4DD13B85D076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DBB8D02-2712-4808-8BD2-1E3BA6C98167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1F6C0D1F-33D7-47EF-99C1-47187F0D944F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BD1101B-97AF-41A6-8271-15E9097E4242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52FFF4B9-F568-4009-BD3D-79BF90A72559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60CE8F6-24D6-4EE3-AF4A-BF7807576D1E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880FA960-4F3A-47B1-8230-064428B57A96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9421D65-5850-464E-83B6-FEE2B50141DA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76887B67-7AB6-4747-AE67-5645BA61315F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23632E9-0336-484C-8898-6440A5C9B71A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E924001E-706B-421C-8226-195ACEDFF9D5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E887F7F-0DEE-456B-B361-CEEF3012D3FA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F82916D-34A5-4222-A9AB-99ADD2989F59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AC89F22-AF65-46A9-A74A-7789D35A65FB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D60BE712-3859-4C5A-9C79-603B78A026F9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9CA0587-10F9-4BC5-B69D-F32718F0BCDB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BCF47C1A-36F7-4ED1-ACAD-BEEBBCC57D55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6D438D18-84C3-4B67-93FC-A4ED76C5E2C9}"/>
            </a:ext>
          </a:extLst>
        </xdr:cNvPr>
        <xdr:cNvSpPr txBox="1">
          <a:spLocks noChangeArrowheads="1"/>
        </xdr:cNvSpPr>
      </xdr:nvSpPr>
      <xdr:spPr bwMode="auto">
        <a:xfrm>
          <a:off x="2162175" y="117919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Normal="100" workbookViewId="0">
      <selection activeCell="E16" sqref="E16"/>
    </sheetView>
  </sheetViews>
  <sheetFormatPr defaultRowHeight="15.75" x14ac:dyDescent="0.25"/>
  <cols>
    <col min="1" max="1" width="6.140625" style="4" customWidth="1"/>
    <col min="2" max="2" width="26.28515625" style="2" customWidth="1"/>
    <col min="3" max="3" width="71.85546875" style="2" customWidth="1"/>
    <col min="4" max="4" width="9.85546875" style="1" customWidth="1"/>
    <col min="5" max="5" width="8.85546875" style="1" customWidth="1"/>
    <col min="6" max="6" width="11.85546875" style="12" customWidth="1"/>
    <col min="7" max="7" width="17" style="12" customWidth="1"/>
    <col min="8" max="8" width="31.7109375" style="3" customWidth="1"/>
  </cols>
  <sheetData>
    <row r="1" spans="1:8" ht="15" x14ac:dyDescent="0.25">
      <c r="A1" s="22"/>
      <c r="B1" s="15"/>
      <c r="C1" s="15"/>
      <c r="D1" s="16"/>
      <c r="E1" s="24" t="s">
        <v>14</v>
      </c>
      <c r="F1" s="24"/>
      <c r="G1" s="24"/>
      <c r="H1" s="24"/>
    </row>
    <row r="2" spans="1:8" s="6" customFormat="1" ht="46.5" customHeight="1" x14ac:dyDescent="0.2">
      <c r="A2" s="17" t="s">
        <v>0</v>
      </c>
      <c r="B2" s="18" t="s">
        <v>6</v>
      </c>
      <c r="C2" s="18" t="s">
        <v>7</v>
      </c>
      <c r="D2" s="19" t="s">
        <v>2</v>
      </c>
      <c r="E2" s="19" t="s">
        <v>3</v>
      </c>
      <c r="F2" s="20" t="s">
        <v>4</v>
      </c>
      <c r="G2" s="20" t="s">
        <v>5</v>
      </c>
      <c r="H2" s="21" t="s">
        <v>1</v>
      </c>
    </row>
    <row r="3" spans="1:8" ht="63.75" x14ac:dyDescent="0.25">
      <c r="A3" s="14">
        <v>1</v>
      </c>
      <c r="B3" s="11" t="s">
        <v>11</v>
      </c>
      <c r="C3" s="7" t="s">
        <v>24</v>
      </c>
      <c r="D3" s="8" t="s">
        <v>10</v>
      </c>
      <c r="E3" s="9">
        <v>200</v>
      </c>
      <c r="F3" s="10">
        <v>3500</v>
      </c>
      <c r="G3" s="13">
        <f t="shared" ref="G3:G9" si="0">SUM(E3*F3)</f>
        <v>700000</v>
      </c>
      <c r="H3" s="14" t="s">
        <v>8</v>
      </c>
    </row>
    <row r="4" spans="1:8" s="5" customFormat="1" ht="267.75" x14ac:dyDescent="0.25">
      <c r="A4" s="14">
        <v>2</v>
      </c>
      <c r="B4" s="11" t="s">
        <v>12</v>
      </c>
      <c r="C4" s="23" t="s">
        <v>15</v>
      </c>
      <c r="D4" s="8" t="s">
        <v>13</v>
      </c>
      <c r="E4" s="9">
        <v>5</v>
      </c>
      <c r="F4" s="10">
        <v>12500</v>
      </c>
      <c r="G4" s="13">
        <f t="shared" si="0"/>
        <v>62500</v>
      </c>
      <c r="H4" s="14" t="s">
        <v>8</v>
      </c>
    </row>
    <row r="5" spans="1:8" ht="267.75" x14ac:dyDescent="0.25">
      <c r="A5" s="14">
        <v>3</v>
      </c>
      <c r="B5" s="11" t="s">
        <v>16</v>
      </c>
      <c r="C5" s="23" t="s">
        <v>17</v>
      </c>
      <c r="D5" s="8" t="s">
        <v>13</v>
      </c>
      <c r="E5" s="9">
        <v>5</v>
      </c>
      <c r="F5" s="10">
        <v>13500</v>
      </c>
      <c r="G5" s="13">
        <f t="shared" si="0"/>
        <v>67500</v>
      </c>
      <c r="H5" s="14" t="s">
        <v>8</v>
      </c>
    </row>
    <row r="6" spans="1:8" ht="267.75" x14ac:dyDescent="0.25">
      <c r="A6" s="14">
        <v>4</v>
      </c>
      <c r="B6" s="11" t="s">
        <v>18</v>
      </c>
      <c r="C6" s="23" t="s">
        <v>19</v>
      </c>
      <c r="D6" s="8" t="s">
        <v>13</v>
      </c>
      <c r="E6" s="9">
        <v>5</v>
      </c>
      <c r="F6" s="10">
        <v>17800</v>
      </c>
      <c r="G6" s="13">
        <f t="shared" si="0"/>
        <v>89000</v>
      </c>
      <c r="H6" s="14" t="s">
        <v>8</v>
      </c>
    </row>
    <row r="7" spans="1:8" ht="267.75" x14ac:dyDescent="0.25">
      <c r="A7" s="14">
        <v>5</v>
      </c>
      <c r="B7" s="11" t="s">
        <v>20</v>
      </c>
      <c r="C7" s="23" t="s">
        <v>21</v>
      </c>
      <c r="D7" s="8" t="s">
        <v>13</v>
      </c>
      <c r="E7" s="9">
        <v>3</v>
      </c>
      <c r="F7" s="10">
        <v>26500</v>
      </c>
      <c r="G7" s="13">
        <f t="shared" si="0"/>
        <v>79500</v>
      </c>
      <c r="H7" s="14" t="s">
        <v>8</v>
      </c>
    </row>
    <row r="8" spans="1:8" ht="267.75" x14ac:dyDescent="0.25">
      <c r="A8" s="14">
        <v>6</v>
      </c>
      <c r="B8" s="11" t="s">
        <v>22</v>
      </c>
      <c r="C8" s="23" t="s">
        <v>23</v>
      </c>
      <c r="D8" s="8" t="s">
        <v>13</v>
      </c>
      <c r="E8" s="9">
        <v>3</v>
      </c>
      <c r="F8" s="10">
        <v>35500</v>
      </c>
      <c r="G8" s="13">
        <f t="shared" si="0"/>
        <v>106500</v>
      </c>
      <c r="H8" s="14" t="s">
        <v>8</v>
      </c>
    </row>
    <row r="9" spans="1:8" ht="63.75" x14ac:dyDescent="0.25">
      <c r="A9" s="14">
        <v>7</v>
      </c>
      <c r="B9" s="11" t="s">
        <v>25</v>
      </c>
      <c r="C9" s="7" t="s">
        <v>26</v>
      </c>
      <c r="D9" s="8" t="s">
        <v>9</v>
      </c>
      <c r="E9" s="9">
        <v>20</v>
      </c>
      <c r="F9" s="10">
        <v>5400</v>
      </c>
      <c r="G9" s="13">
        <f t="shared" si="0"/>
        <v>108000</v>
      </c>
      <c r="H9" s="14" t="s">
        <v>8</v>
      </c>
    </row>
    <row r="10" spans="1:8" s="5" customFormat="1" ht="63.75" x14ac:dyDescent="0.25">
      <c r="A10" s="14">
        <v>8</v>
      </c>
      <c r="B10" s="11" t="s">
        <v>25</v>
      </c>
      <c r="C10" s="7" t="s">
        <v>27</v>
      </c>
      <c r="D10" s="8" t="s">
        <v>9</v>
      </c>
      <c r="E10" s="9">
        <v>20</v>
      </c>
      <c r="F10" s="10">
        <v>10800</v>
      </c>
      <c r="G10" s="13">
        <f t="shared" ref="G10:G11" si="1">SUM(E10*F10)</f>
        <v>216000</v>
      </c>
      <c r="H10" s="14" t="s">
        <v>8</v>
      </c>
    </row>
    <row r="11" spans="1:8" s="5" customFormat="1" ht="63.75" x14ac:dyDescent="0.25">
      <c r="A11" s="14">
        <v>9</v>
      </c>
      <c r="B11" s="11" t="s">
        <v>25</v>
      </c>
      <c r="C11" s="7" t="s">
        <v>28</v>
      </c>
      <c r="D11" s="8" t="s">
        <v>9</v>
      </c>
      <c r="E11" s="9">
        <v>5</v>
      </c>
      <c r="F11" s="10">
        <v>10800</v>
      </c>
      <c r="G11" s="13">
        <f t="shared" si="1"/>
        <v>54000</v>
      </c>
      <c r="H11" s="14" t="s">
        <v>8</v>
      </c>
    </row>
    <row r="12" spans="1:8" s="5" customFormat="1" ht="63.75" x14ac:dyDescent="0.25">
      <c r="A12" s="14">
        <v>10</v>
      </c>
      <c r="B12" s="11" t="s">
        <v>29</v>
      </c>
      <c r="C12" s="7" t="s">
        <v>35</v>
      </c>
      <c r="D12" s="8" t="s">
        <v>36</v>
      </c>
      <c r="E12" s="9">
        <v>2</v>
      </c>
      <c r="F12" s="10">
        <v>15500</v>
      </c>
      <c r="G12" s="13">
        <f t="shared" ref="G12" si="2">SUM(E12*F12)</f>
        <v>31000</v>
      </c>
      <c r="H12" s="14" t="s">
        <v>8</v>
      </c>
    </row>
    <row r="13" spans="1:8" ht="63.75" x14ac:dyDescent="0.25">
      <c r="A13" s="14">
        <v>11</v>
      </c>
      <c r="B13" s="11" t="s">
        <v>29</v>
      </c>
      <c r="C13" s="7" t="s">
        <v>31</v>
      </c>
      <c r="D13" s="8" t="s">
        <v>37</v>
      </c>
      <c r="E13" s="9">
        <v>3</v>
      </c>
      <c r="F13" s="10">
        <v>170000</v>
      </c>
      <c r="G13" s="13">
        <f t="shared" ref="G13:G16" si="3">SUM(E13*F13)</f>
        <v>510000</v>
      </c>
      <c r="H13" s="14" t="s">
        <v>8</v>
      </c>
    </row>
    <row r="14" spans="1:8" ht="63.75" x14ac:dyDescent="0.25">
      <c r="A14" s="14">
        <v>12</v>
      </c>
      <c r="B14" s="11" t="s">
        <v>29</v>
      </c>
      <c r="C14" s="7" t="s">
        <v>32</v>
      </c>
      <c r="D14" s="8" t="s">
        <v>37</v>
      </c>
      <c r="E14" s="9">
        <v>3</v>
      </c>
      <c r="F14" s="10">
        <v>150000</v>
      </c>
      <c r="G14" s="13">
        <f t="shared" si="3"/>
        <v>450000</v>
      </c>
      <c r="H14" s="14" t="s">
        <v>8</v>
      </c>
    </row>
    <row r="15" spans="1:8" ht="63.75" x14ac:dyDescent="0.25">
      <c r="A15" s="14">
        <v>13</v>
      </c>
      <c r="B15" s="11" t="s">
        <v>29</v>
      </c>
      <c r="C15" s="7" t="s">
        <v>33</v>
      </c>
      <c r="D15" s="8" t="s">
        <v>30</v>
      </c>
      <c r="E15" s="9">
        <v>3</v>
      </c>
      <c r="F15" s="10">
        <v>50000</v>
      </c>
      <c r="G15" s="13">
        <f t="shared" si="3"/>
        <v>150000</v>
      </c>
      <c r="H15" s="14" t="s">
        <v>8</v>
      </c>
    </row>
    <row r="16" spans="1:8" ht="63.75" x14ac:dyDescent="0.25">
      <c r="A16" s="14">
        <v>14</v>
      </c>
      <c r="B16" s="11" t="s">
        <v>29</v>
      </c>
      <c r="C16" s="7" t="s">
        <v>34</v>
      </c>
      <c r="D16" s="8" t="s">
        <v>36</v>
      </c>
      <c r="E16" s="9">
        <v>3</v>
      </c>
      <c r="F16" s="10">
        <v>150000</v>
      </c>
      <c r="G16" s="13">
        <f t="shared" si="3"/>
        <v>450000</v>
      </c>
      <c r="H16" s="14" t="s">
        <v>8</v>
      </c>
    </row>
  </sheetData>
  <mergeCells count="1">
    <mergeCell ref="E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2022-04-04T09:52:47Z</cp:lastPrinted>
  <dcterms:created xsi:type="dcterms:W3CDTF">2018-02-12T05:37:25Z</dcterms:created>
  <dcterms:modified xsi:type="dcterms:W3CDTF">2022-04-19T05:52:07Z</dcterms:modified>
</cp:coreProperties>
</file>